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1\PMI\PREGÃO\Nova pasta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 s="1"/>
  <c r="D10" i="1"/>
  <c r="D11" i="1"/>
  <c r="D12" i="1"/>
  <c r="D13" i="1"/>
  <c r="D14" i="1"/>
  <c r="D15" i="1"/>
  <c r="D16" i="1"/>
  <c r="D17" i="1"/>
  <c r="D18" i="1"/>
  <c r="D8" i="1"/>
</calcChain>
</file>

<file path=xl/sharedStrings.xml><?xml version="1.0" encoding="utf-8"?>
<sst xmlns="http://schemas.openxmlformats.org/spreadsheetml/2006/main" count="21" uniqueCount="21">
  <si>
    <t>[1] NFS-e- Nota Fiscal Eletrônica de Serviços. [2] Fiscalização Eletrônica. [3] Domicílio Eletrônico do Contribuinte. [4] ITBI Eletrônico. [5] Cartório Eletrônico.  [6] Declaração Eletrônica de Serviços de Instituição Financeira (DES-IF). [7] Sistema de Gestão de Controle e Monitoramento das Receitas e Despesas. [8] Sistema de Gestão das Informações e Documentos Econômico-Fiscais das Atividades Econômicas cadastrados no Município de Itaboraí. [9] Sistema de Informação para Identificação de Imóveis Irregulares, Correção e Atualização do Cadastro Imobiliário. [10] Assessoria Técnica e Apoio Administrativo à Equipe Municipal para Execução da Análise, Levantamento, Conferência e Acompanhamento das Informações Econômico-Fiscais dos valores adicionados dos contribuintes do ICMS cadastrados no Estado do Rio de Janeiroe das DECREDS (Cartões de Crédito e Débito) e das DECLANS relativas aos contribuintes do ICMS cadastrados no Município de Itaboraí, visando o Incremento do IPM- ÍNDICE DE PARTICIPAÇÃO DOS MUNICÍPIOS, responsável pelos Repasses Constitucionais: (a) Cota-Parte do ICMS. (b) Royalties de Petróleo, na Parcela até 5%. (c) IPI Exportação. (d) Lei Complementar nº 176/2020. [11] Assessoria Técnica e Apoio Administrativo à Equipe Municipal para Execução da Análise, Levantamento, Conferência e Acompanhamento das Informações Econômico-Fiscais das DECREDS (Cartões de Crédito e Débito) e das NFS-e visando o Incremento do ISSQN dos contribuintes cadastrados no Município de Itaboraí.</t>
  </si>
  <si>
    <t>[1] NFS-e- Nota Fiscal Eletrônica de Serviços.</t>
  </si>
  <si>
    <t>[2] Fiscalização Eletrônica.</t>
  </si>
  <si>
    <t>[3] Domicílio Eletrônico do Contribuinte.</t>
  </si>
  <si>
    <t>[4] ITBI Eletrônico.</t>
  </si>
  <si>
    <t xml:space="preserve">[5] Cartório Eletrônico.  </t>
  </si>
  <si>
    <t>[6] Declaração Eletrônica de Serviços de Instituição Financeira (DES-IF).</t>
  </si>
  <si>
    <t>[7] Sistema de Gestão de Controle e Monitoramento das Receitas e Despesas.</t>
  </si>
  <si>
    <t>[8] Sistema de Gestão das Informações e Documentos Econômico-Fiscais das Atividades Econômicas cadastrados no Município de Itaboraí.</t>
  </si>
  <si>
    <t>[9] Sistema de Informação para Identificação de Imóveis Irregulares, Correção e Atualização do Cadastro Imobiliário.</t>
  </si>
  <si>
    <t>[11] Assessoria Técnica e Apoio Administrativo à Equipe Municipal para Execução da Análise, Levantamento, Conferência e Acompanhamento das Informações Econômico-Fiscais das DECREDS (Cartões de Crédito e Débito) e das NFS-e.</t>
  </si>
  <si>
    <t>OBJETO</t>
  </si>
  <si>
    <t>VALOR MENSAL</t>
  </si>
  <si>
    <t>ITEM</t>
  </si>
  <si>
    <t>[10] Assessoria Técnica e Apoio Administrativo à Equipe Municipal para Execução da Análise, Levantamento, Conferência e Acompanhamento das Informações Econômico-Fiscais dos valores adicionados dos contribuintes do ICMS cadastrados no Estado do Rio de Janeiro e das DECREDS (Cartões de Crédito e Débito) e das DECLANS relativas aos contribuintes do ICMS cadastrados no Município de Itaboraí.</t>
  </si>
  <si>
    <t>VALOR 24 MESES</t>
  </si>
  <si>
    <t>VALOR TOTAL DOS SERVIÇOS ( 24 MESES)</t>
  </si>
  <si>
    <t>PREFEITURA MUNICIPAL DE ITABORAÍ</t>
  </si>
  <si>
    <t>ESTADO DO RIO DE JANEIRO</t>
  </si>
  <si>
    <t>ANEXO DO TERMO DE REFERÊNCIA / ESTIMATIVA DA ADMINISTRAÇÃO</t>
  </si>
  <si>
    <t xml:space="preserve">VALOR TOTAL POR EXTENSO: CINCO MILHÕES, OITOCENTOS E QUINZE MIL E DUZENTOS REAIS.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</si>
</sst>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4" fontId="0" fillId="0" borderId="6" xfId="1" applyFont="1" applyBorder="1" applyAlignment="1">
      <alignment horizontal="center" vertical="center"/>
    </xf>
    <xf numFmtId="44" fontId="0" fillId="0" borderId="6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44" fontId="0" fillId="0" borderId="7" xfId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4" fontId="2" fillId="0" borderId="10" xfId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2333625</xdr:colOff>
      <xdr:row>0</xdr:row>
      <xdr:rowOff>104775</xdr:rowOff>
    </xdr:from>
    <xdr:to>
      <xdr:col>0</xdr:col>
      <xdr:colOff>3162301</xdr:colOff>
      <xdr:row>4</xdr:row>
      <xdr:rowOff>47625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104775"/>
          <a:ext cx="828676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B28" sqref="B28"/>
    </sheetView>
  </sheetViews>
  <sheetFormatPr defaultRowHeight="15" x14ac:dyDescent="0.25"/>
  <cols>
    <col min="1" max="1" width="70" customWidth="1"/>
    <col min="2" max="2" width="68.42578125" customWidth="1"/>
    <col min="3" max="3" width="13.5703125" customWidth="1"/>
    <col min="4" max="4" width="17" customWidth="1"/>
    <col min="5" max="5" width="15" customWidth="1"/>
  </cols>
  <sheetData>
    <row r="1" spans="1:4" ht="15" customHeight="1" x14ac:dyDescent="0.25">
      <c r="A1" s="10" t="s">
        <v>17</v>
      </c>
      <c r="B1" s="10"/>
      <c r="C1" s="10"/>
      <c r="D1" s="10"/>
    </row>
    <row r="2" spans="1:4" ht="15" customHeight="1" x14ac:dyDescent="0.25">
      <c r="A2" s="10" t="s">
        <v>18</v>
      </c>
      <c r="B2" s="10"/>
      <c r="C2" s="10"/>
      <c r="D2" s="10"/>
    </row>
    <row r="5" spans="1:4" ht="18.75" x14ac:dyDescent="0.3">
      <c r="A5" s="1" t="s">
        <v>19</v>
      </c>
      <c r="B5" s="1"/>
      <c r="C5" s="1"/>
      <c r="D5" s="1"/>
    </row>
    <row r="6" spans="1:4" ht="15.75" thickBot="1" x14ac:dyDescent="0.3"/>
    <row r="7" spans="1:4" ht="27.75" customHeight="1" x14ac:dyDescent="0.25">
      <c r="A7" s="7" t="s">
        <v>11</v>
      </c>
      <c r="B7" s="8" t="s">
        <v>13</v>
      </c>
      <c r="C7" s="8" t="s">
        <v>12</v>
      </c>
      <c r="D7" s="9" t="s">
        <v>15</v>
      </c>
    </row>
    <row r="8" spans="1:4" ht="20.25" customHeight="1" x14ac:dyDescent="0.25">
      <c r="A8" s="2" t="s">
        <v>0</v>
      </c>
      <c r="B8" s="3" t="s">
        <v>1</v>
      </c>
      <c r="C8" s="11">
        <v>27080</v>
      </c>
      <c r="D8" s="14">
        <f>C8*24</f>
        <v>649920</v>
      </c>
    </row>
    <row r="9" spans="1:4" ht="27" customHeight="1" x14ac:dyDescent="0.25">
      <c r="A9" s="2"/>
      <c r="B9" s="3" t="s">
        <v>2</v>
      </c>
      <c r="C9" s="12">
        <v>20620</v>
      </c>
      <c r="D9" s="14">
        <f t="shared" ref="D9:D18" si="0">C9*24</f>
        <v>494880</v>
      </c>
    </row>
    <row r="10" spans="1:4" ht="27" customHeight="1" x14ac:dyDescent="0.25">
      <c r="A10" s="2"/>
      <c r="B10" s="4" t="s">
        <v>3</v>
      </c>
      <c r="C10" s="12">
        <v>20630</v>
      </c>
      <c r="D10" s="14">
        <f t="shared" si="0"/>
        <v>495120</v>
      </c>
    </row>
    <row r="11" spans="1:4" ht="21.75" customHeight="1" x14ac:dyDescent="0.25">
      <c r="A11" s="2"/>
      <c r="B11" s="4" t="s">
        <v>4</v>
      </c>
      <c r="C11" s="12">
        <v>18220</v>
      </c>
      <c r="D11" s="14">
        <f t="shared" si="0"/>
        <v>437280</v>
      </c>
    </row>
    <row r="12" spans="1:4" ht="24.75" customHeight="1" x14ac:dyDescent="0.25">
      <c r="A12" s="2"/>
      <c r="B12" s="4" t="s">
        <v>5</v>
      </c>
      <c r="C12" s="12">
        <v>18400</v>
      </c>
      <c r="D12" s="14">
        <f t="shared" si="0"/>
        <v>441600</v>
      </c>
    </row>
    <row r="13" spans="1:4" ht="24" customHeight="1" x14ac:dyDescent="0.25">
      <c r="A13" s="2"/>
      <c r="B13" s="4" t="s">
        <v>6</v>
      </c>
      <c r="C13" s="12">
        <v>22080</v>
      </c>
      <c r="D13" s="14">
        <f t="shared" si="0"/>
        <v>529920</v>
      </c>
    </row>
    <row r="14" spans="1:4" ht="30" customHeight="1" x14ac:dyDescent="0.25">
      <c r="A14" s="2"/>
      <c r="B14" s="4" t="s">
        <v>7</v>
      </c>
      <c r="C14" s="12">
        <v>17430</v>
      </c>
      <c r="D14" s="14">
        <f t="shared" si="0"/>
        <v>418320</v>
      </c>
    </row>
    <row r="15" spans="1:4" ht="39.75" customHeight="1" x14ac:dyDescent="0.25">
      <c r="A15" s="2"/>
      <c r="B15" s="4" t="s">
        <v>8</v>
      </c>
      <c r="C15" s="12">
        <v>27660</v>
      </c>
      <c r="D15" s="14">
        <f t="shared" si="0"/>
        <v>663840</v>
      </c>
    </row>
    <row r="16" spans="1:4" ht="39.75" customHeight="1" x14ac:dyDescent="0.25">
      <c r="A16" s="2"/>
      <c r="B16" s="4" t="s">
        <v>9</v>
      </c>
      <c r="C16" s="12">
        <v>28000</v>
      </c>
      <c r="D16" s="14">
        <f t="shared" si="0"/>
        <v>672000</v>
      </c>
    </row>
    <row r="17" spans="1:4" ht="75" customHeight="1" x14ac:dyDescent="0.25">
      <c r="A17" s="2"/>
      <c r="B17" s="4" t="s">
        <v>14</v>
      </c>
      <c r="C17" s="12">
        <v>27060</v>
      </c>
      <c r="D17" s="14">
        <f t="shared" si="0"/>
        <v>649440</v>
      </c>
    </row>
    <row r="18" spans="1:4" ht="60" customHeight="1" x14ac:dyDescent="0.25">
      <c r="A18" s="5"/>
      <c r="B18" s="6" t="s">
        <v>10</v>
      </c>
      <c r="C18" s="13">
        <v>15120</v>
      </c>
      <c r="D18" s="14">
        <f t="shared" si="0"/>
        <v>362880</v>
      </c>
    </row>
    <row r="19" spans="1:4" ht="24.75" customHeight="1" thickBot="1" x14ac:dyDescent="0.3">
      <c r="A19" s="15" t="s">
        <v>16</v>
      </c>
      <c r="B19" s="16"/>
      <c r="C19" s="16"/>
      <c r="D19" s="17">
        <f>SUM(D8:D18)</f>
        <v>5815200</v>
      </c>
    </row>
    <row r="20" spans="1:4" ht="27.75" customHeight="1" thickBot="1" x14ac:dyDescent="0.3">
      <c r="A20" s="18" t="s">
        <v>20</v>
      </c>
      <c r="B20" s="19"/>
      <c r="C20" s="19"/>
      <c r="D20" s="20"/>
    </row>
  </sheetData>
  <mergeCells count="6">
    <mergeCell ref="A8:A18"/>
    <mergeCell ref="A5:D5"/>
    <mergeCell ref="A19:C19"/>
    <mergeCell ref="A1:D1"/>
    <mergeCell ref="A2:D2"/>
    <mergeCell ref="A20:D20"/>
  </mergeCells>
  <pageMargins left="0.5" right="0.31496062992125984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2021-11-11T19:28:53Z</cp:lastPrinted>
  <dcterms:created xsi:type="dcterms:W3CDTF">2021-11-11T19:07:02Z</dcterms:created>
  <dcterms:modified xsi:type="dcterms:W3CDTF">2021-11-11T19:28:55Z</dcterms:modified>
</cp:coreProperties>
</file>