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ICITAÇÃO 2021\FUMDEL\PP xxx- 1207-21 - Aquisição de Premiação Esportiva\"/>
    </mc:Choice>
  </mc:AlternateContent>
  <bookViews>
    <workbookView xWindow="0" yWindow="0" windowWidth="20490" windowHeight="7755"/>
  </bookViews>
  <sheets>
    <sheet name="Plan1" sheetId="1" r:id="rId1"/>
  </sheets>
  <definedNames>
    <definedName name="_xlnm.Print_Area" localSheetId="0">Plan1!$A$1:$G$16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7" i="1"/>
  <c r="F8" i="1"/>
  <c r="F9" i="1"/>
  <c r="F10" i="1"/>
  <c r="F11" i="1"/>
  <c r="F12" i="1"/>
  <c r="F13" i="1"/>
  <c r="F6" i="1"/>
</calcChain>
</file>

<file path=xl/sharedStrings.xml><?xml version="1.0" encoding="utf-8"?>
<sst xmlns="http://schemas.openxmlformats.org/spreadsheetml/2006/main" count="20" uniqueCount="19">
  <si>
    <t>ITEM</t>
  </si>
  <si>
    <t>DESCRIÇÃO/ ESPECIFICAÇÃO</t>
  </si>
  <si>
    <t>QUANTIDADE</t>
  </si>
  <si>
    <t>Troféu formato delta com duas bases, com mdf de 15 mm laqueado com pintura sintética PU, com altura final 30 cm com duas bases, e com imagem digital em policromia que será desenvolvida pelo fornecedor e com orientação do comprador no formato delta e com gravação individual tamanho 60 cm.</t>
  </si>
  <si>
    <t>Troféu formato delta com duas bases, com mdf de 15 mm laqueado com pintura sintética PU, com altura final 30cm com duas bases, e com imagem digital em policromia que será desenvolvida pelo fornecedor e com orientação do comprador no formato delta e com gravação individual tamanho 50 cm.</t>
  </si>
  <si>
    <t>Medalha redonda metal fundido com 4mm de espessura com 95mm de diâmetro com fita de cetim de 30mm com 85cm de comprimento, com imagem digital em policromia e com resina epóxi.</t>
  </si>
  <si>
    <t>Troféu formato delta com duas bases, com mdf de 15 mm laqueado com pintura sintética PU, com altura final 30 cm com duas bases, e com imagem digital em policromia que será desenvolvida pelo fornecedor e com orientação do comprador no formato delta e com gravação individual tamanho 40cm.</t>
  </si>
  <si>
    <t>Medalha de acrílico formato emblema com 3 mm cristal e tamanho final de 6,5 cm, com passador de fita de 20 mm, fita de tafetá com 80cm, imagem digital (50% com a inscrição CAMPEÃO com fita de tafetá amarela, 50% com inscrição VICE CAMPEÃO com a fita de tafetá branca). Cobertura de resina perfazendo toda estrutura da medalha.</t>
  </si>
  <si>
    <t>Troféu em MDF laqueado com pintura sintético modelo delta grande em MDF com formato próprio, com desenho individual digital em policromia que será desenvolvida pelo fornecedor e com orientação do comprador. Base com 50 cm e altura de 20cm com palhetas de 65cm e plataforma onde será colocado o desenho a ser escolhido em forma de recorte, totalizando 1,2 mt de altura com gravação individual.</t>
  </si>
  <si>
    <t>Troféu em MDF laqueado com pintura sintético modelo delta grande em MDF com formato próprio, com desenho individual digital em policromia que será desenvolvida pelo fornecedor e com orientação do comprador. Base com 50 cm e altura de 20cm com palhetas de 65cm e plataforma onde será colocado o desenho a ser escolhido em forma de recorte, totalizando 1,0 mt de altura com gravação individual.</t>
  </si>
  <si>
    <t>OBJETO: Aquisição de premiação esportiva para atender os diversos eventos esportivos</t>
  </si>
  <si>
    <t>Medalha acrílico formato emblema, co 3 mm cristal e tamanho final de 6,5cm, com passador de fita de 230 mm, fita de tafetá com 80cm na cor amarela, imagem digital. Cobertura de resina perfazendo toda a estrutura da medalha</t>
  </si>
  <si>
    <t>PREÇO UNITÁRIO</t>
  </si>
  <si>
    <t>PREÇO TOTAL</t>
  </si>
  <si>
    <t>VALOR TOTAL</t>
  </si>
  <si>
    <t>VALOR TOTAL POR EXTENSO: VINTE MIL, SEISCENTOS E VINTE E TRÊS REAIS E QUARENTA E DOIS CENTAVOS.</t>
  </si>
  <si>
    <t>ANEXO II DO TERMO DE REFERÊNCIA / ESTIMATIVA DA ADMINISTRAÇÃO</t>
  </si>
  <si>
    <t xml:space="preserve"> </t>
  </si>
  <si>
    <t xml:space="preserve">PREFEITURA MUNICIPAL DE ITABORAÍ
ESTADO DO RIO DE JANEIRO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</si>
</sst>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70" formatCode="_-[$R$-416]\ * #,##0.00_-;\-[$R$-416]\ * #,##0.00_-;_-[$R$-416]\ 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mbria"/>
      <family val="1"/>
    </font>
    <font>
      <b/>
      <sz val="14"/>
      <color theme="1"/>
      <name val="Cambria"/>
      <family val="1"/>
    </font>
    <font>
      <b/>
      <sz val="16"/>
      <color theme="1"/>
      <name val="Cambria"/>
      <family val="1"/>
    </font>
    <font>
      <b/>
      <sz val="18"/>
      <color theme="1"/>
      <name val="Cambria"/>
      <family val="1"/>
    </font>
    <font>
      <sz val="16"/>
      <color theme="1"/>
      <name val="Cambria"/>
      <family val="1"/>
    </font>
    <font>
      <sz val="14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1" fontId="3" fillId="0" borderId="9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44" fontId="3" fillId="0" borderId="4" xfId="1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4" fontId="2" fillId="0" borderId="4" xfId="1" applyFont="1" applyBorder="1" applyAlignment="1">
      <alignment horizontal="center" vertical="center"/>
    </xf>
    <xf numFmtId="170" fontId="2" fillId="0" borderId="4" xfId="0" applyNumberFormat="1" applyFont="1" applyBorder="1" applyAlignment="1">
      <alignment vertical="center"/>
    </xf>
    <xf numFmtId="170" fontId="2" fillId="0" borderId="9" xfId="0" applyNumberFormat="1" applyFont="1" applyBorder="1" applyAlignment="1">
      <alignment vertical="center"/>
    </xf>
    <xf numFmtId="44" fontId="4" fillId="0" borderId="7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285750</xdr:colOff>
      <xdr:row>0</xdr:row>
      <xdr:rowOff>108857</xdr:rowOff>
    </xdr:from>
    <xdr:to>
      <xdr:col>2</xdr:col>
      <xdr:colOff>1564822</xdr:colOff>
      <xdr:row>0</xdr:row>
      <xdr:rowOff>1183821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6143" y="108857"/>
          <a:ext cx="1279072" cy="107496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6"/>
  <sheetViews>
    <sheetView tabSelected="1" view="pageBreakPreview" zoomScale="60" zoomScaleNormal="70" workbookViewId="0">
      <selection activeCell="J6" sqref="J6"/>
    </sheetView>
  </sheetViews>
  <sheetFormatPr defaultRowHeight="15" x14ac:dyDescent="0.25"/>
  <cols>
    <col min="2" max="2" width="13.42578125" customWidth="1"/>
    <col min="3" max="3" width="121.7109375" customWidth="1"/>
    <col min="4" max="4" width="23.42578125" customWidth="1"/>
    <col min="5" max="5" width="18.85546875" customWidth="1"/>
    <col min="6" max="6" width="23.5703125" customWidth="1"/>
  </cols>
  <sheetData>
    <row r="1" spans="2:12" ht="108" customHeight="1" x14ac:dyDescent="0.25">
      <c r="B1" s="19" t="s">
        <v>18</v>
      </c>
      <c r="C1" s="19"/>
      <c r="D1" s="19"/>
      <c r="E1" s="19"/>
      <c r="F1" s="19"/>
    </row>
    <row r="2" spans="2:12" ht="39.75" customHeight="1" x14ac:dyDescent="0.25">
      <c r="B2" s="18" t="s">
        <v>16</v>
      </c>
      <c r="C2" s="18"/>
      <c r="D2" s="18"/>
      <c r="E2" s="18"/>
      <c r="F2" s="18"/>
    </row>
    <row r="3" spans="2:12" ht="39.75" customHeight="1" x14ac:dyDescent="0.25">
      <c r="B3" s="18" t="s">
        <v>10</v>
      </c>
      <c r="C3" s="18"/>
      <c r="D3" s="18"/>
      <c r="E3" s="18"/>
      <c r="F3" s="18"/>
    </row>
    <row r="4" spans="2:12" ht="16.5" customHeight="1" thickBot="1" x14ac:dyDescent="0.3"/>
    <row r="5" spans="2:12" ht="67.5" customHeight="1" x14ac:dyDescent="0.25">
      <c r="B5" s="4" t="s">
        <v>0</v>
      </c>
      <c r="C5" s="4" t="s">
        <v>1</v>
      </c>
      <c r="D5" s="4" t="s">
        <v>2</v>
      </c>
      <c r="E5" s="5" t="s">
        <v>12</v>
      </c>
      <c r="F5" s="5" t="s">
        <v>13</v>
      </c>
    </row>
    <row r="6" spans="2:12" ht="90.75" customHeight="1" x14ac:dyDescent="0.25">
      <c r="B6" s="1">
        <v>1</v>
      </c>
      <c r="C6" s="13" t="s">
        <v>3</v>
      </c>
      <c r="D6" s="3">
        <v>2</v>
      </c>
      <c r="E6" s="14">
        <v>214.38</v>
      </c>
      <c r="F6" s="12">
        <f>E6*D6</f>
        <v>428.76</v>
      </c>
    </row>
    <row r="7" spans="2:12" ht="87.75" customHeight="1" x14ac:dyDescent="0.25">
      <c r="B7" s="1">
        <v>2</v>
      </c>
      <c r="C7" s="2" t="s">
        <v>4</v>
      </c>
      <c r="D7" s="3">
        <v>20</v>
      </c>
      <c r="E7" s="15">
        <v>130.99</v>
      </c>
      <c r="F7" s="12">
        <f t="shared" ref="F7:F13" si="0">E7*D7</f>
        <v>2619.8000000000002</v>
      </c>
      <c r="K7" t="s">
        <v>17</v>
      </c>
      <c r="L7" t="s">
        <v>17</v>
      </c>
    </row>
    <row r="8" spans="2:12" ht="71.25" customHeight="1" x14ac:dyDescent="0.25">
      <c r="B8" s="1">
        <v>3</v>
      </c>
      <c r="C8" s="2" t="s">
        <v>5</v>
      </c>
      <c r="D8" s="3">
        <v>90</v>
      </c>
      <c r="E8" s="15">
        <v>19.47</v>
      </c>
      <c r="F8" s="12">
        <f t="shared" si="0"/>
        <v>1752.3</v>
      </c>
    </row>
    <row r="9" spans="2:12" ht="72" x14ac:dyDescent="0.25">
      <c r="B9" s="1">
        <v>4</v>
      </c>
      <c r="C9" s="2" t="s">
        <v>6</v>
      </c>
      <c r="D9" s="3">
        <v>18</v>
      </c>
      <c r="E9" s="15">
        <v>123.14</v>
      </c>
      <c r="F9" s="12">
        <f t="shared" si="0"/>
        <v>2216.52</v>
      </c>
    </row>
    <row r="10" spans="2:12" ht="90" x14ac:dyDescent="0.25">
      <c r="B10" s="1">
        <v>5</v>
      </c>
      <c r="C10" s="2" t="s">
        <v>7</v>
      </c>
      <c r="D10" s="3">
        <v>530</v>
      </c>
      <c r="E10" s="15">
        <v>10.77</v>
      </c>
      <c r="F10" s="12">
        <f t="shared" si="0"/>
        <v>5708.0999999999995</v>
      </c>
    </row>
    <row r="11" spans="2:12" ht="71.25" customHeight="1" x14ac:dyDescent="0.25">
      <c r="B11" s="1">
        <v>6</v>
      </c>
      <c r="C11" s="2" t="s">
        <v>11</v>
      </c>
      <c r="D11" s="3">
        <v>600</v>
      </c>
      <c r="E11" s="15">
        <v>10.77</v>
      </c>
      <c r="F11" s="12">
        <f t="shared" si="0"/>
        <v>6462</v>
      </c>
    </row>
    <row r="12" spans="2:12" ht="112.5" customHeight="1" x14ac:dyDescent="0.25">
      <c r="B12" s="1">
        <v>7</v>
      </c>
      <c r="C12" s="2" t="s">
        <v>8</v>
      </c>
      <c r="D12" s="3">
        <v>1</v>
      </c>
      <c r="E12" s="15">
        <v>740.17</v>
      </c>
      <c r="F12" s="12">
        <f t="shared" si="0"/>
        <v>740.17</v>
      </c>
    </row>
    <row r="13" spans="2:12" ht="119.25" customHeight="1" x14ac:dyDescent="0.25">
      <c r="B13" s="6">
        <v>8</v>
      </c>
      <c r="C13" s="7" t="s">
        <v>9</v>
      </c>
      <c r="D13" s="8">
        <v>1</v>
      </c>
      <c r="E13" s="16">
        <v>695.77</v>
      </c>
      <c r="F13" s="12">
        <f t="shared" si="0"/>
        <v>695.77</v>
      </c>
    </row>
    <row r="14" spans="2:12" ht="57.75" customHeight="1" thickBot="1" x14ac:dyDescent="0.3">
      <c r="B14" s="9" t="s">
        <v>14</v>
      </c>
      <c r="C14" s="10"/>
      <c r="D14" s="10"/>
      <c r="E14" s="10"/>
      <c r="F14" s="17">
        <f>SUM(F6:F13)</f>
        <v>20623.419999999998</v>
      </c>
    </row>
    <row r="16" spans="2:12" ht="25.5" customHeight="1" x14ac:dyDescent="0.25">
      <c r="B16" s="11" t="s">
        <v>15</v>
      </c>
      <c r="C16" s="11"/>
      <c r="D16" s="11"/>
      <c r="E16" s="11"/>
      <c r="F16" s="11"/>
    </row>
  </sheetData>
  <mergeCells count="5">
    <mergeCell ref="B2:F2"/>
    <mergeCell ref="B14:E14"/>
    <mergeCell ref="B16:F16"/>
    <mergeCell ref="B3:F3"/>
    <mergeCell ref="B1:F1"/>
  </mergeCells>
  <printOptions horizontalCentered="1" verticalCentered="1"/>
  <pageMargins left="0.51181102362204722" right="0.51181102362204722" top="0.47244094488188981" bottom="0.19685039370078741" header="0.31496062992125984" footer="0.31496062992125984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2021-10-07T18:53:46Z</cp:lastPrinted>
  <dcterms:created xsi:type="dcterms:W3CDTF">2021-10-07T18:33:42Z</dcterms:created>
  <dcterms:modified xsi:type="dcterms:W3CDTF">2021-10-07T18:54:22Z</dcterms:modified>
</cp:coreProperties>
</file>