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ICITAÇÃO 2022\PMI\PREGÃO PRESENCIAL\PP xxx- 53-22- PRESTAÇÃO DE SERVIÇOS DE CONFECÇÃO DE PLACAS\"/>
    </mc:Choice>
  </mc:AlternateContent>
  <bookViews>
    <workbookView xWindow="0" yWindow="0" windowWidth="20490" windowHeight="775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1" i="1"/>
  <c r="F18" i="1" l="1"/>
</calcChain>
</file>

<file path=xl/sharedStrings.xml><?xml version="1.0" encoding="utf-8"?>
<sst xmlns="http://schemas.openxmlformats.org/spreadsheetml/2006/main" count="27" uniqueCount="20">
  <si>
    <t>ITEM</t>
  </si>
  <si>
    <t>DESCRIÇÃO</t>
  </si>
  <si>
    <t>UNID.</t>
  </si>
  <si>
    <t>QUANT.</t>
  </si>
  <si>
    <t>Placa de inauguração em bronze fundido tamanho 59cm x 44,5cm, com 1 cm de espessura, alto relevo, com rosto e letras esculpidas sobre a placa, com fundo em tinta marrom texturizada e polimento.</t>
  </si>
  <si>
    <t>Prestação de serviços de confecção de placa de inauguração em bronze fundido, medindo 40cm (altura) x 60cm (largura) x 1cm (espessura), com brasão do Município de Itaboraí e letras em alto relevo, polidos e fundo em pintura texturizada na cor preta, com furação e parafusos para fixação.</t>
  </si>
  <si>
    <t>Prestação de serviços de confecção de placa de inauguração em aço inox, gravada por foto corrosão, pintura no baixo relevo em cores, medindo 40cm (altura) x 60cm (largura) 1cm (espessura), fundo escovado. com furação e parafusos para fixação.</t>
  </si>
  <si>
    <t>Prestação de serviços de confecção de placa de inauguração em aço inox, gravada por foto corrosão, pintura no baixo relevo em cores, medindo 40cm (altura) x 30cm (largura) 1cm (espessura), fundo escovado. com furação e parafusos para fixação.</t>
  </si>
  <si>
    <t>Prestação de serviços de confecção de placa de inauguração em aço inox, gravada por foto corrosão, pintura no baixo relevo em cores, medindo 70cm (altura) x 50cm (largura) 1cm (espessura), fundo escovado. com furação e parafusos para fixação.</t>
  </si>
  <si>
    <t>Prestação de serviços de confecção de placa de aço escovado, medindo 17cm (largura) x 24cm (altura) x 1cm (espessura) gravadas por foto corrosão, pintura em cores, fundo polido e afixada em estojo de veludo.</t>
  </si>
  <si>
    <t>Busto em bronze fundido, polido e envelhecido, feito em tamanho natural, medindo 40cm de altura por proporcional, reproduzindo através de molde de escultura em gesso,com base fundida de 50cm x 50cm para 04 parafusos ou chumbador, confeccionando através de fundição de areia.</t>
  </si>
  <si>
    <t>UNID</t>
  </si>
  <si>
    <t>VALOR TOTAL</t>
  </si>
  <si>
    <t xml:space="preserve">VALOR UNITÁRIO </t>
  </si>
  <si>
    <t xml:space="preserve">ANEXO DO TERMO DE REFERÊNCIA / ESTIMATIVA DA ADMINISTRAÇÃO </t>
  </si>
  <si>
    <t>PREFEITURA MUNICIPAL DE ITABORAÍ</t>
  </si>
  <si>
    <t>ESTADO DO RIO DE JANEIRO</t>
  </si>
  <si>
    <t>SECRETARIA MUNICIPAL DE COMUNICAÇÃO SOCIAL</t>
  </si>
  <si>
    <t>VALOR TOTAL POR EXTENSO: SEISCENTOS E SESSENTA E DOIS MIL, OITOCENTOS E SESSENTA E SETE REAIS E TRINTA E UM CENTAVOS.</t>
  </si>
  <si>
    <t>Objeto: “AQUISIÇÃO DE PLACAS DE INAUGURAÇÃO, PLACAS DE HOMENAGEM E BUSTO”.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</si>
</sst>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44" fontId="0" fillId="0" borderId="1" xfId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4" fontId="2" fillId="0" borderId="1" xfId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1600201</xdr:colOff>
      <xdr:row>0</xdr:row>
      <xdr:rowOff>0</xdr:rowOff>
    </xdr:from>
    <xdr:to>
      <xdr:col>1</xdr:col>
      <xdr:colOff>2228851</xdr:colOff>
      <xdr:row>3</xdr:row>
      <xdr:rowOff>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2209801" y="0"/>
          <a:ext cx="62865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tabSelected="1" view="pageBreakPreview" topLeftCell="A14" zoomScaleNormal="100" zoomScaleSheetLayoutView="100" workbookViewId="0">
      <selection activeCell="H12" sqref="H12:I12"/>
    </sheetView>
  </sheetViews>
  <sheetFormatPr defaultRowHeight="15" x14ac:dyDescent="0.25"/>
  <cols>
    <col min="2" max="2" width="73.140625" customWidth="1"/>
    <col min="5" max="5" width="12.5703125" customWidth="1"/>
    <col min="6" max="6" width="18.7109375" customWidth="1"/>
  </cols>
  <sheetData>
    <row r="1" spans="1:7" x14ac:dyDescent="0.25">
      <c r="A1" s="18" t="s">
        <v>15</v>
      </c>
      <c r="B1" s="18"/>
      <c r="C1" s="18"/>
      <c r="D1" s="18"/>
      <c r="E1" s="18"/>
      <c r="F1" s="18"/>
    </row>
    <row r="2" spans="1:7" x14ac:dyDescent="0.25">
      <c r="A2" s="18" t="s">
        <v>16</v>
      </c>
      <c r="B2" s="18"/>
      <c r="C2" s="18"/>
      <c r="D2" s="18"/>
      <c r="E2" s="18"/>
      <c r="F2" s="18"/>
    </row>
    <row r="3" spans="1:7" x14ac:dyDescent="0.25">
      <c r="A3" s="19" t="s">
        <v>17</v>
      </c>
      <c r="B3" s="19"/>
      <c r="C3" s="19"/>
      <c r="D3" s="19"/>
      <c r="E3" s="19"/>
      <c r="F3" s="19"/>
    </row>
    <row r="6" spans="1:7" ht="18.75" x14ac:dyDescent="0.3">
      <c r="A6" s="12" t="s">
        <v>14</v>
      </c>
      <c r="B6" s="12"/>
      <c r="C6" s="12"/>
      <c r="D6" s="12"/>
      <c r="E6" s="12"/>
      <c r="F6" s="12"/>
    </row>
    <row r="7" spans="1:7" ht="18.75" x14ac:dyDescent="0.3">
      <c r="A7" s="8"/>
      <c r="B7" s="8"/>
      <c r="C7" s="8"/>
      <c r="D7" s="8"/>
      <c r="E7" s="8"/>
      <c r="F7" s="8"/>
    </row>
    <row r="8" spans="1:7" ht="18.75" customHeight="1" x14ac:dyDescent="0.25">
      <c r="A8" s="13" t="s">
        <v>19</v>
      </c>
      <c r="B8" s="13"/>
      <c r="C8" s="13"/>
      <c r="D8" s="13"/>
      <c r="E8" s="13"/>
      <c r="F8" s="13"/>
    </row>
    <row r="9" spans="1:7" x14ac:dyDescent="0.25">
      <c r="E9" s="1"/>
      <c r="F9" s="1"/>
    </row>
    <row r="10" spans="1:7" ht="30" x14ac:dyDescent="0.25">
      <c r="A10" s="2" t="s">
        <v>0</v>
      </c>
      <c r="B10" s="2" t="s">
        <v>1</v>
      </c>
      <c r="C10" s="2" t="s">
        <v>2</v>
      </c>
      <c r="D10" s="2" t="s">
        <v>3</v>
      </c>
      <c r="E10" s="3" t="s">
        <v>13</v>
      </c>
      <c r="F10" s="3" t="s">
        <v>12</v>
      </c>
    </row>
    <row r="11" spans="1:7" ht="45" x14ac:dyDescent="0.25">
      <c r="A11" s="5">
        <v>1</v>
      </c>
      <c r="B11" s="6" t="s">
        <v>4</v>
      </c>
      <c r="C11" s="7" t="s">
        <v>2</v>
      </c>
      <c r="D11" s="7">
        <v>34</v>
      </c>
      <c r="E11" s="10">
        <v>7003.33</v>
      </c>
      <c r="F11" s="9">
        <f>E11*D11</f>
        <v>238113.22</v>
      </c>
      <c r="G11" s="4"/>
    </row>
    <row r="12" spans="1:7" ht="60" x14ac:dyDescent="0.25">
      <c r="A12" s="5">
        <v>2</v>
      </c>
      <c r="B12" s="6" t="s">
        <v>5</v>
      </c>
      <c r="C12" s="7" t="s">
        <v>2</v>
      </c>
      <c r="D12" s="7">
        <v>23</v>
      </c>
      <c r="E12" s="7">
        <v>3138.75</v>
      </c>
      <c r="F12" s="9">
        <f t="shared" ref="F12:F17" si="0">E12*D12</f>
        <v>72191.25</v>
      </c>
      <c r="G12" s="4"/>
    </row>
    <row r="13" spans="1:7" ht="60" x14ac:dyDescent="0.25">
      <c r="A13" s="5">
        <v>3</v>
      </c>
      <c r="B13" s="6" t="s">
        <v>6</v>
      </c>
      <c r="C13" s="7" t="s">
        <v>2</v>
      </c>
      <c r="D13" s="7">
        <v>147</v>
      </c>
      <c r="E13" s="7">
        <v>1136.47</v>
      </c>
      <c r="F13" s="9">
        <f t="shared" si="0"/>
        <v>167061.09</v>
      </c>
      <c r="G13" s="4"/>
    </row>
    <row r="14" spans="1:7" ht="60" x14ac:dyDescent="0.25">
      <c r="A14" s="5">
        <v>4</v>
      </c>
      <c r="B14" s="6" t="s">
        <v>7</v>
      </c>
      <c r="C14" s="7" t="s">
        <v>2</v>
      </c>
      <c r="D14" s="7">
        <v>35</v>
      </c>
      <c r="E14" s="7">
        <v>515.61</v>
      </c>
      <c r="F14" s="9">
        <f t="shared" si="0"/>
        <v>18046.350000000002</v>
      </c>
      <c r="G14" s="4"/>
    </row>
    <row r="15" spans="1:7" ht="60" x14ac:dyDescent="0.25">
      <c r="A15" s="5">
        <v>5</v>
      </c>
      <c r="B15" s="6" t="s">
        <v>8</v>
      </c>
      <c r="C15" s="7" t="s">
        <v>2</v>
      </c>
      <c r="D15" s="7">
        <v>15</v>
      </c>
      <c r="E15" s="7">
        <v>1443</v>
      </c>
      <c r="F15" s="9">
        <f t="shared" si="0"/>
        <v>21645</v>
      </c>
      <c r="G15" s="4"/>
    </row>
    <row r="16" spans="1:7" ht="45" x14ac:dyDescent="0.25">
      <c r="A16" s="5">
        <v>6</v>
      </c>
      <c r="B16" s="6" t="s">
        <v>9</v>
      </c>
      <c r="C16" s="7" t="s">
        <v>2</v>
      </c>
      <c r="D16" s="7">
        <v>60</v>
      </c>
      <c r="E16" s="7">
        <v>256.83999999999997</v>
      </c>
      <c r="F16" s="9">
        <f t="shared" si="0"/>
        <v>15410.399999999998</v>
      </c>
      <c r="G16" s="4"/>
    </row>
    <row r="17" spans="1:7" ht="60" x14ac:dyDescent="0.25">
      <c r="A17" s="5">
        <v>7</v>
      </c>
      <c r="B17" s="6" t="s">
        <v>10</v>
      </c>
      <c r="C17" s="7" t="s">
        <v>11</v>
      </c>
      <c r="D17" s="7">
        <v>5</v>
      </c>
      <c r="E17" s="7">
        <v>26080</v>
      </c>
      <c r="F17" s="9">
        <f t="shared" si="0"/>
        <v>130400</v>
      </c>
      <c r="G17" s="4"/>
    </row>
    <row r="18" spans="1:7" x14ac:dyDescent="0.25">
      <c r="A18" s="14" t="s">
        <v>12</v>
      </c>
      <c r="B18" s="14"/>
      <c r="C18" s="14"/>
      <c r="D18" s="14"/>
      <c r="E18" s="14"/>
      <c r="F18" s="11">
        <f>SUM(F11:F17)</f>
        <v>662867.30999999994</v>
      </c>
    </row>
    <row r="19" spans="1:7" x14ac:dyDescent="0.25">
      <c r="A19" s="15" t="s">
        <v>18</v>
      </c>
      <c r="B19" s="16"/>
      <c r="C19" s="16"/>
      <c r="D19" s="16"/>
      <c r="E19" s="16"/>
      <c r="F19" s="17"/>
    </row>
  </sheetData>
  <mergeCells count="7">
    <mergeCell ref="A6:F6"/>
    <mergeCell ref="A8:F8"/>
    <mergeCell ref="A18:E18"/>
    <mergeCell ref="A19:F19"/>
    <mergeCell ref="A1:F1"/>
    <mergeCell ref="A2:F2"/>
    <mergeCell ref="A3:F3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2022-04-20T12:20:23Z</cp:lastPrinted>
  <dcterms:created xsi:type="dcterms:W3CDTF">2022-04-19T16:14:06Z</dcterms:created>
  <dcterms:modified xsi:type="dcterms:W3CDTF">2022-04-20T12:20:26Z</dcterms:modified>
</cp:coreProperties>
</file>