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ICITAÇÃO 2022\PMI\PREGÃO PRESENCIAL\PP xx-4626-21- AQUISIÇÃO DE ITENS HIGIENE BUCAL\"/>
    </mc:Choice>
  </mc:AlternateContent>
  <bookViews>
    <workbookView xWindow="0" yWindow="0" windowWidth="20490" windowHeight="7755"/>
  </bookViews>
  <sheets>
    <sheet name="Plan1" sheetId="1" r:id="rId1"/>
  </sheets>
  <definedNames>
    <definedName name="_xlnm.Print_Area" localSheetId="0">Plan1!$A$1:$F$18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0" i="1"/>
  <c r="F17" i="1" s="1"/>
</calcChain>
</file>

<file path=xl/sharedStrings.xml><?xml version="1.0" encoding="utf-8"?>
<sst xmlns="http://schemas.openxmlformats.org/spreadsheetml/2006/main" count="27" uniqueCount="19">
  <si>
    <t>ITEM</t>
  </si>
  <si>
    <t>DESCRIÇÃO / ESPECIFICAÇÃO</t>
  </si>
  <si>
    <t>UNIDADE</t>
  </si>
  <si>
    <t>QUANTIDADE</t>
  </si>
  <si>
    <t>Escova dental adulto, macia, com no mínimo de 35 e máximo de 43 tufos, acoplada ao estojo tipo viagem, produzida com material atóxico de cores variadas. Apresentação em unidades individuais.</t>
  </si>
  <si>
    <t>Escova dental infantil, com cabeça pequena, de cerdas de nylon macias, aparadas uniformemente e arredondadas, cabo reto e anatômico, medindo entre 12 cm e 16 cm, com empunhadura, em polipropileno atóxico. Composição: matéria prima sintética, nylon, pigmento e ancora metálica.</t>
  </si>
  <si>
    <t>Creme dental 90g creme dental, com peso de 50 g, contendo 1.000 a 1.500 ppm de flúor, sorbitol, carbonato de cálcio, carboximetilcelulose, lauril sulfato de sódio, sacarina sódica, pirofosfato tetrassódico, silicato de sódio. Composição aromática; formaldeído, etilparabeno, propilparabeno, água. Contém monofluorfosfato de sódio. Constando externamente marca comercial, procedência e data de fabricação. Validade mínima de 01 ano expressa na embalagem aprovado pela ABO (Associação Brasileira de Odontologia). OBS: Data de Fabricação recente.</t>
  </si>
  <si>
    <t>Fio dental de 100 metros: Fio dental, material: poliamida, comprimento: 100 m, características adicionais: com cera mineral, aromatizado.</t>
  </si>
  <si>
    <t>Antisséptico Bucal infantil, clinicamente testado, sem álcool, contendo flúor, prevenção contra a formação de tártaro, cárie e placa sabores diversos. acondicionado em frasco com mínimo 200ml, com registro na ANVISA.</t>
  </si>
  <si>
    <t>Antisséptico Bucal adulto, clinicamente testado, sem álcool, contendo flúor, prevenção contra a formação de tártaro, cárie e placa, sabores diversos. acondicionado em frasco com mínimo 500ml, com registro na ANVISA.</t>
  </si>
  <si>
    <t>Estojo plástico de pvc maleável cristal; sendo a frente transparente e verso branco; medidas aproximadas: 21,5cm x 07cm de altura; com fechamento tipo zip zap.</t>
  </si>
  <si>
    <t>VALOR UNIT.</t>
  </si>
  <si>
    <t>VALOR TOTAL</t>
  </si>
  <si>
    <t>TOTAL POR EXTENSO: QUARENTA E SEIS MIL E TRINTA REAIS.</t>
  </si>
  <si>
    <t>ANEXO DO TERMO DE REFERÊNCIA / ESTIMATIVA DA ADMINISTRAÇÃO</t>
  </si>
  <si>
    <t xml:space="preserve">"FUTURAS AQUISIÇÕES DE ITENS DE HIGIENE BUCAL PARA MONTAGEM DE KITS, ATENDENDO AS NECESSIDADES DA SECRETARIA MUNICIPAL DE DESENVOLVIMENTO SOCIAL NA DOAÇÃO AS FAMÍLIAS EM SITUAÇÃO DE CALAMIDADES PÚBLICAS E DE EMERGÊNCIAS." </t>
  </si>
  <si>
    <t>PREFEITURA MUNICIPAL DE ITABORAÍ</t>
  </si>
  <si>
    <t>ESTADO DO RIO DE JANEIRO</t>
  </si>
  <si>
    <t>SECRETARIA MUNICIPAL DE DESENVOLVIMENTO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</si>
</sst>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4" fontId="0" fillId="0" borderId="1" xfId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857251</xdr:colOff>
      <xdr:row>0</xdr:row>
      <xdr:rowOff>0</xdr:rowOff>
    </xdr:from>
    <xdr:to>
      <xdr:col>1</xdr:col>
      <xdr:colOff>1489473</xdr:colOff>
      <xdr:row>2</xdr:row>
      <xdr:rowOff>180975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76451" y="0"/>
          <a:ext cx="632222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tabSelected="1" view="pageBreakPreview" topLeftCell="A13" zoomScale="60" zoomScaleNormal="100" workbookViewId="0">
      <selection activeCell="I12" sqref="I12"/>
    </sheetView>
  </sheetViews>
  <sheetFormatPr defaultRowHeight="15" x14ac:dyDescent="0.25"/>
  <cols>
    <col min="2" max="2" width="59.42578125" customWidth="1"/>
    <col min="3" max="3" width="12.140625" customWidth="1"/>
    <col min="4" max="4" width="15" customWidth="1"/>
    <col min="5" max="5" width="11.140625" style="1" customWidth="1"/>
    <col min="6" max="6" width="17.140625" customWidth="1"/>
  </cols>
  <sheetData>
    <row r="1" spans="1:6" x14ac:dyDescent="0.25">
      <c r="B1" s="7" t="s">
        <v>16</v>
      </c>
      <c r="C1" s="7"/>
      <c r="D1" s="7"/>
      <c r="E1" s="7"/>
      <c r="F1" s="7"/>
    </row>
    <row r="2" spans="1:6" x14ac:dyDescent="0.25">
      <c r="B2" s="7" t="s">
        <v>17</v>
      </c>
      <c r="C2" s="7"/>
      <c r="D2" s="7"/>
      <c r="E2" s="7"/>
      <c r="F2" s="7"/>
    </row>
    <row r="3" spans="1:6" x14ac:dyDescent="0.25">
      <c r="B3" s="7" t="s">
        <v>18</v>
      </c>
      <c r="C3" s="7"/>
      <c r="D3" s="7"/>
      <c r="E3" s="7"/>
      <c r="F3" s="7"/>
    </row>
    <row r="6" spans="1:6" ht="21" customHeight="1" x14ac:dyDescent="0.25">
      <c r="A6" s="10" t="s">
        <v>14</v>
      </c>
      <c r="B6" s="10"/>
      <c r="C6" s="10"/>
      <c r="D6" s="10"/>
      <c r="E6" s="10"/>
      <c r="F6" s="10"/>
    </row>
    <row r="7" spans="1:6" ht="51.75" customHeight="1" x14ac:dyDescent="0.25">
      <c r="A7" s="11" t="s">
        <v>15</v>
      </c>
      <c r="B7" s="11"/>
      <c r="C7" s="11"/>
      <c r="D7" s="11"/>
      <c r="E7" s="11"/>
      <c r="F7" s="11"/>
    </row>
    <row r="9" spans="1:6" ht="31.5" x14ac:dyDescent="0.25">
      <c r="A9" s="2" t="s">
        <v>0</v>
      </c>
      <c r="B9" s="2" t="s">
        <v>1</v>
      </c>
      <c r="C9" s="2" t="s">
        <v>2</v>
      </c>
      <c r="D9" s="2" t="s">
        <v>3</v>
      </c>
      <c r="E9" s="2" t="s">
        <v>11</v>
      </c>
      <c r="F9" s="2" t="s">
        <v>12</v>
      </c>
    </row>
    <row r="10" spans="1:6" ht="60" x14ac:dyDescent="0.25">
      <c r="A10" s="6">
        <v>1</v>
      </c>
      <c r="B10" s="4" t="s">
        <v>4</v>
      </c>
      <c r="C10" s="3" t="s">
        <v>2</v>
      </c>
      <c r="D10" s="3">
        <v>1000</v>
      </c>
      <c r="E10" s="3">
        <v>3.68</v>
      </c>
      <c r="F10" s="5">
        <f>E10*D10</f>
        <v>3680</v>
      </c>
    </row>
    <row r="11" spans="1:6" ht="75" x14ac:dyDescent="0.25">
      <c r="A11" s="6">
        <v>2</v>
      </c>
      <c r="B11" s="4" t="s">
        <v>5</v>
      </c>
      <c r="C11" s="3" t="s">
        <v>2</v>
      </c>
      <c r="D11" s="3">
        <v>1000</v>
      </c>
      <c r="E11" s="3">
        <v>0.56000000000000005</v>
      </c>
      <c r="F11" s="5">
        <f t="shared" ref="F11:F16" si="0">E11*D11</f>
        <v>560</v>
      </c>
    </row>
    <row r="12" spans="1:6" ht="150" x14ac:dyDescent="0.25">
      <c r="A12" s="6">
        <v>3</v>
      </c>
      <c r="B12" s="4" t="s">
        <v>6</v>
      </c>
      <c r="C12" s="3" t="s">
        <v>2</v>
      </c>
      <c r="D12" s="3">
        <v>1000</v>
      </c>
      <c r="E12" s="3">
        <v>3.53</v>
      </c>
      <c r="F12" s="5">
        <f t="shared" si="0"/>
        <v>3530</v>
      </c>
    </row>
    <row r="13" spans="1:6" ht="45" x14ac:dyDescent="0.25">
      <c r="A13" s="6">
        <v>4</v>
      </c>
      <c r="B13" s="4" t="s">
        <v>7</v>
      </c>
      <c r="C13" s="3" t="s">
        <v>2</v>
      </c>
      <c r="D13" s="3">
        <v>1000</v>
      </c>
      <c r="E13" s="3">
        <v>2.4</v>
      </c>
      <c r="F13" s="5">
        <f t="shared" si="0"/>
        <v>2400</v>
      </c>
    </row>
    <row r="14" spans="1:6" ht="60" x14ac:dyDescent="0.25">
      <c r="A14" s="6">
        <v>5</v>
      </c>
      <c r="B14" s="4" t="s">
        <v>8</v>
      </c>
      <c r="C14" s="3" t="s">
        <v>2</v>
      </c>
      <c r="D14" s="3">
        <v>1000</v>
      </c>
      <c r="E14" s="3">
        <v>12.91</v>
      </c>
      <c r="F14" s="5">
        <f t="shared" si="0"/>
        <v>12910</v>
      </c>
    </row>
    <row r="15" spans="1:6" ht="60" x14ac:dyDescent="0.25">
      <c r="A15" s="6">
        <v>6</v>
      </c>
      <c r="B15" s="4" t="s">
        <v>9</v>
      </c>
      <c r="C15" s="3" t="s">
        <v>2</v>
      </c>
      <c r="D15" s="3">
        <v>1000</v>
      </c>
      <c r="E15" s="3">
        <v>18.510000000000002</v>
      </c>
      <c r="F15" s="5">
        <f t="shared" si="0"/>
        <v>18510</v>
      </c>
    </row>
    <row r="16" spans="1:6" ht="45" x14ac:dyDescent="0.25">
      <c r="A16" s="6">
        <v>7</v>
      </c>
      <c r="B16" s="4" t="s">
        <v>10</v>
      </c>
      <c r="C16" s="3" t="s">
        <v>2</v>
      </c>
      <c r="D16" s="3">
        <v>1000</v>
      </c>
      <c r="E16" s="3">
        <v>4.4400000000000004</v>
      </c>
      <c r="F16" s="5">
        <f t="shared" si="0"/>
        <v>4440</v>
      </c>
    </row>
    <row r="17" spans="1:6" x14ac:dyDescent="0.25">
      <c r="A17" s="9" t="s">
        <v>12</v>
      </c>
      <c r="B17" s="9"/>
      <c r="C17" s="9"/>
      <c r="D17" s="9"/>
      <c r="E17" s="9"/>
      <c r="F17" s="8">
        <f>SUM(F10:F16)</f>
        <v>46030</v>
      </c>
    </row>
    <row r="18" spans="1:6" x14ac:dyDescent="0.25">
      <c r="A18" s="9" t="s">
        <v>13</v>
      </c>
      <c r="B18" s="9"/>
      <c r="C18" s="9"/>
      <c r="D18" s="9"/>
      <c r="E18" s="9"/>
      <c r="F18" s="9"/>
    </row>
  </sheetData>
  <mergeCells count="7">
    <mergeCell ref="A17:E17"/>
    <mergeCell ref="A18:F18"/>
    <mergeCell ref="A6:F6"/>
    <mergeCell ref="A7:F7"/>
    <mergeCell ref="B1:F1"/>
    <mergeCell ref="B2:F2"/>
    <mergeCell ref="B3:F3"/>
  </mergeCells>
  <pageMargins left="0.51181102362204722" right="0.51181102362204722" top="0.78740157480314965" bottom="0.78740157480314965" header="0.31496062992125984" footer="0.31496062992125984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2022-05-12T13:04:20Z</cp:lastPrinted>
  <dcterms:created xsi:type="dcterms:W3CDTF">2022-05-12T12:31:09Z</dcterms:created>
  <dcterms:modified xsi:type="dcterms:W3CDTF">2022-05-12T13:05:47Z</dcterms:modified>
</cp:coreProperties>
</file>