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PREGÃO PRESENCIAL\PP xxx-1414-21 - AQUISIÇÃO DE MATERIAIS DE CONSUMO E PERMANETES\Nova pasta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Plan1!$A$1:$F$49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5" i="1"/>
</calcChain>
</file>

<file path=xl/sharedStrings.xml><?xml version="1.0" encoding="utf-8"?>
<sst xmlns="http://schemas.openxmlformats.org/spreadsheetml/2006/main" count="78" uniqueCount="48">
  <si>
    <t>Item</t>
  </si>
  <si>
    <t>Especificação</t>
  </si>
  <si>
    <t>Und</t>
  </si>
  <si>
    <t>Qtde</t>
  </si>
  <si>
    <t>Parafusos philips, 8mm - aço zincado</t>
  </si>
  <si>
    <t>und</t>
  </si>
  <si>
    <t>Buchas anel 8mm</t>
  </si>
  <si>
    <t>Arruela para parafusos, lisa 5/16 - 8mm</t>
  </si>
  <si>
    <t>Abraçadeira (presilha) tipo Hellerman ou equivalente M - tamanho grande 20 cm - pacote com 20 unidades </t>
  </si>
  <si>
    <t>pct</t>
  </si>
  <si>
    <t> Abraçadeira (presilha) tipo Hellerman ou equivalente G - tamanho grande cm - pacote com 20 unidades</t>
  </si>
  <si>
    <t>Jogo de brocas para concreto - 5mm, 6mm, 8mm </t>
  </si>
  <si>
    <t>Alicate de Grimpar - RJ11/RJ12/RJ45 compatível com 8P8C-RJ45/6P6C - RJ12/6P4C - RJ 11 </t>
  </si>
  <si>
    <t>Desengripante aerosol - lubrificante penetrador 300ml </t>
  </si>
  <si>
    <t>Fita para etiquetadora - fita compatível com Dymo Letratag papel branco 12mm 91200</t>
  </si>
  <si>
    <t>Pilha AA - alcalina AA pacote com 2 unidades</t>
  </si>
  <si>
    <t>Pilha AAA - alcalina pacote com 2 unidades</t>
  </si>
  <si>
    <t>Bateria 9v - alcalina 9v pacote com uma unidade </t>
  </si>
  <si>
    <t>Guia Passa Fio - guia 20 metros - mola flexível na ponta, revestimento em polipropileno, interior em aço</t>
  </si>
  <si>
    <t>Cabo HDMI 3 metros - cabo padrão HDMI 3 metros</t>
  </si>
  <si>
    <t>Cabo HDMI 10 metros - cabo HDMI 10 metros </t>
  </si>
  <si>
    <t>Cabo UTP CAT5e - caixa de cabo de rede CAT5e preto, 305 metros, 4 pares </t>
  </si>
  <si>
    <t>cx</t>
  </si>
  <si>
    <t>Cabo UTP CAT6 - caixas de cabo de rede CAT6 CMX, 305 metros azul </t>
  </si>
  <si>
    <t>Pen drive 32 GB - pen drive 32gb usb 2.0 </t>
  </si>
  <si>
    <t>Placa-mãe - Placa-mãe A320M-HDV R4.0, DDR4, socket AM4, chipset AMD A320 ou equivalente   </t>
  </si>
  <si>
    <t>Processador - processador AMD Ryzen 3 3200G, cachê 4MB, 3.6GHz (4GHz Max Turbo), AM4, ou Intel (i3), equivalente ou superior   </t>
  </si>
  <si>
    <t>Memória RAM - Memória Ram 8GB, 3000 MHz, DDR4, CL 15  </t>
  </si>
  <si>
    <t>Mouse USB - mouse óptico 1200 dpi, USB, 3 botões, preto </t>
  </si>
  <si>
    <t> Teclado USB - teclado usb, ABNT2</t>
  </si>
  <si>
    <t>Bateria de placa-mãe - Bateria de placa, lítio, CR2032 3 Volts </t>
  </si>
  <si>
    <t>Pasta térmica prata - pasta térmica prata (silver) PC processador Bga 5g</t>
  </si>
  <si>
    <t>Limpa contato - limpa contato elétrico spray eletrônico 300ml, óleo lubrificante e desengripante, lubrificante e anticorrosivo, peso líquido de 200g.</t>
  </si>
  <si>
    <t>Conector RJ45 - conector RJ45 macho padrão CAT5e </t>
  </si>
  <si>
    <t>Conector RJ45 blindado - conector RJ45 blindado CAT6 Up</t>
  </si>
  <si>
    <t> Fonte de alimentação ATX - fonte de alimentação 250W ATX 12V, ventilador 12cm, potência 500W, 1x MB ATX 12V (24 pinos), 1x ATX 12V (4 pinos), 2x IDE, 3x SATA, 1x floppy driver, 1xPCI-e (6 pinos) </t>
  </si>
  <si>
    <t>Cartão micro SD - cartão micro SD classe 10 32GB</t>
  </si>
  <si>
    <t>HD externo - HD externo 1 TB unidade portátil USB 3.0 </t>
  </si>
  <si>
    <t>Dock Station - Dock Station para HD SATA e IDE 3,5 e 2,5 USB/E- SATA Combo </t>
  </si>
  <si>
    <t>Valor Unitário</t>
  </si>
  <si>
    <t>Valor total</t>
  </si>
  <si>
    <t>PREFEITURA MUNICIPAL DE ITABORAÍ</t>
  </si>
  <si>
    <t>ESTADO DO RIO DE JANEIRO</t>
  </si>
  <si>
    <t>Objeto: "AQUISIÇÃO DE MATERIAIS DE CONSUMO E PERMANENTES PARA ATENDER AO SETOR DE PLANEJAMENTO  E SOLUÇÕES TECNOLÓGICAS”,</t>
  </si>
  <si>
    <t xml:space="preserve">Valor total </t>
  </si>
  <si>
    <t>Alicate de Corte - alicate de aço caborno - cabo isolado (750V) antideslizante /Abas protetoras</t>
  </si>
  <si>
    <t>ANEXO I - TERMO DE REFERENCIA / ESTIMATIVA DA ADMINISTRAÇÃO</t>
  </si>
  <si>
    <t>Valor total por extenso: SESSENTA E CINCO MIL, NOVECENTOS E SETENTA E OITO REAIS E UM CENTAVO.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</si>
</sst>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4" fontId="1" fillId="0" borderId="1" xfId="1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 wrapText="1"/>
    </xf>
    <xf numFmtId="44" fontId="7" fillId="0" borderId="3" xfId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3848100</xdr:colOff>
      <xdr:row>0</xdr:row>
      <xdr:rowOff>171450</xdr:rowOff>
    </xdr:from>
    <xdr:to>
      <xdr:col>1</xdr:col>
      <xdr:colOff>4676775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067300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51"/>
  <sheetViews>
    <sheetView tabSelected="1" view="pageBreakPreview" topLeftCell="A37" zoomScale="60" zoomScaleNormal="100" workbookViewId="0">
      <selection activeCell="F58" sqref="F58"/>
    </sheetView>
  </sheetViews>
  <sheetFormatPr defaultRowHeight="15" x14ac:dyDescent="0.25"/>
  <cols>
    <col min="2" max="2" width="80.7109375" customWidth="1"/>
    <col min="5" max="5" width="15.7109375" customWidth="1"/>
    <col min="6" max="6" width="22.28515625" customWidth="1"/>
  </cols>
  <sheetData>
    <row r="7" spans="1:6" x14ac:dyDescent="0.25">
      <c r="A7" s="9" t="s">
        <v>41</v>
      </c>
      <c r="B7" s="9"/>
      <c r="C7" s="9"/>
      <c r="D7" s="9"/>
      <c r="E7" s="9"/>
      <c r="F7" s="9"/>
    </row>
    <row r="8" spans="1:6" x14ac:dyDescent="0.25">
      <c r="A8" s="9" t="s">
        <v>42</v>
      </c>
      <c r="B8" s="9"/>
      <c r="C8" s="9"/>
      <c r="D8" s="9"/>
      <c r="E8" s="9"/>
      <c r="F8" s="9"/>
    </row>
    <row r="10" spans="1:6" x14ac:dyDescent="0.25">
      <c r="A10" s="10" t="s">
        <v>43</v>
      </c>
      <c r="B10" s="10"/>
      <c r="C10" s="10"/>
      <c r="D10" s="10"/>
      <c r="E10" s="10"/>
      <c r="F10" s="10"/>
    </row>
    <row r="12" spans="1:6" ht="18.75" x14ac:dyDescent="0.3">
      <c r="A12" s="8" t="s">
        <v>46</v>
      </c>
      <c r="B12" s="8"/>
      <c r="C12" s="8"/>
      <c r="D12" s="8"/>
      <c r="E12" s="8"/>
      <c r="F12" s="8"/>
    </row>
    <row r="14" spans="1:6" ht="31.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39</v>
      </c>
      <c r="F14" s="1" t="s">
        <v>40</v>
      </c>
    </row>
    <row r="15" spans="1:6" ht="25.5" customHeight="1" x14ac:dyDescent="0.25">
      <c r="A15" s="2">
        <v>1</v>
      </c>
      <c r="B15" s="3" t="s">
        <v>4</v>
      </c>
      <c r="C15" s="2" t="s">
        <v>5</v>
      </c>
      <c r="D15" s="2">
        <v>500</v>
      </c>
      <c r="E15" s="13">
        <v>0.26</v>
      </c>
      <c r="F15" s="13">
        <f>E15*D15</f>
        <v>130</v>
      </c>
    </row>
    <row r="16" spans="1:6" ht="27.75" customHeight="1" x14ac:dyDescent="0.25">
      <c r="A16" s="2">
        <v>2</v>
      </c>
      <c r="B16" s="3" t="s">
        <v>6</v>
      </c>
      <c r="C16" s="2" t="s">
        <v>5</v>
      </c>
      <c r="D16" s="2">
        <v>500</v>
      </c>
      <c r="E16" s="13">
        <v>0.22</v>
      </c>
      <c r="F16" s="13">
        <f t="shared" ref="F16:F47" si="0">E16*D16</f>
        <v>110</v>
      </c>
    </row>
    <row r="17" spans="1:6" ht="25.5" customHeight="1" x14ac:dyDescent="0.25">
      <c r="A17" s="2">
        <v>3</v>
      </c>
      <c r="B17" s="3" t="s">
        <v>7</v>
      </c>
      <c r="C17" s="2" t="s">
        <v>5</v>
      </c>
      <c r="D17" s="2">
        <v>500</v>
      </c>
      <c r="E17" s="13">
        <v>0.26</v>
      </c>
      <c r="F17" s="13">
        <f t="shared" si="0"/>
        <v>130</v>
      </c>
    </row>
    <row r="18" spans="1:6" ht="35.1" customHeight="1" x14ac:dyDescent="0.25">
      <c r="A18" s="2">
        <v>4</v>
      </c>
      <c r="B18" s="3" t="s">
        <v>8</v>
      </c>
      <c r="C18" s="2" t="s">
        <v>9</v>
      </c>
      <c r="D18" s="2">
        <v>10</v>
      </c>
      <c r="E18" s="13">
        <v>5.2</v>
      </c>
      <c r="F18" s="13">
        <f t="shared" si="0"/>
        <v>52</v>
      </c>
    </row>
    <row r="19" spans="1:6" ht="35.1" customHeight="1" x14ac:dyDescent="0.25">
      <c r="A19" s="2">
        <v>5</v>
      </c>
      <c r="B19" s="3" t="s">
        <v>10</v>
      </c>
      <c r="C19" s="2" t="s">
        <v>9</v>
      </c>
      <c r="D19" s="2">
        <v>10</v>
      </c>
      <c r="E19" s="13">
        <v>7.8</v>
      </c>
      <c r="F19" s="13">
        <f t="shared" si="0"/>
        <v>78</v>
      </c>
    </row>
    <row r="20" spans="1:6" ht="27.75" customHeight="1" x14ac:dyDescent="0.25">
      <c r="A20" s="2">
        <v>6</v>
      </c>
      <c r="B20" s="3" t="s">
        <v>11</v>
      </c>
      <c r="C20" s="2" t="s">
        <v>5</v>
      </c>
      <c r="D20" s="2">
        <v>3</v>
      </c>
      <c r="E20" s="13">
        <v>30.65</v>
      </c>
      <c r="F20" s="13">
        <f t="shared" si="0"/>
        <v>91.949999999999989</v>
      </c>
    </row>
    <row r="21" spans="1:6" ht="27.75" customHeight="1" x14ac:dyDescent="0.25">
      <c r="A21" s="2">
        <v>7</v>
      </c>
      <c r="B21" s="6" t="s">
        <v>12</v>
      </c>
      <c r="C21" s="2" t="s">
        <v>5</v>
      </c>
      <c r="D21" s="2">
        <v>5</v>
      </c>
      <c r="E21" s="13">
        <v>44.17</v>
      </c>
      <c r="F21" s="13">
        <f t="shared" si="0"/>
        <v>220.85000000000002</v>
      </c>
    </row>
    <row r="22" spans="1:6" ht="31.5" customHeight="1" x14ac:dyDescent="0.25">
      <c r="A22" s="2">
        <v>8</v>
      </c>
      <c r="B22" s="3" t="s">
        <v>45</v>
      </c>
      <c r="C22" s="2" t="s">
        <v>5</v>
      </c>
      <c r="D22" s="2">
        <v>5</v>
      </c>
      <c r="E22" s="13">
        <v>29.55</v>
      </c>
      <c r="F22" s="13">
        <f t="shared" si="0"/>
        <v>147.75</v>
      </c>
    </row>
    <row r="23" spans="1:6" ht="28.5" customHeight="1" x14ac:dyDescent="0.25">
      <c r="A23" s="2">
        <v>9</v>
      </c>
      <c r="B23" s="3" t="s">
        <v>13</v>
      </c>
      <c r="C23" s="2" t="s">
        <v>5</v>
      </c>
      <c r="D23" s="2">
        <v>4</v>
      </c>
      <c r="E23" s="13">
        <v>13.63</v>
      </c>
      <c r="F23" s="13">
        <f t="shared" si="0"/>
        <v>54.52</v>
      </c>
    </row>
    <row r="24" spans="1:6" ht="35.1" customHeight="1" x14ac:dyDescent="0.25">
      <c r="A24" s="2">
        <v>10</v>
      </c>
      <c r="B24" s="3" t="s">
        <v>14</v>
      </c>
      <c r="C24" s="2" t="s">
        <v>5</v>
      </c>
      <c r="D24" s="2">
        <v>10</v>
      </c>
      <c r="E24" s="13">
        <v>32.79</v>
      </c>
      <c r="F24" s="13">
        <f t="shared" si="0"/>
        <v>327.9</v>
      </c>
    </row>
    <row r="25" spans="1:6" ht="27" customHeight="1" x14ac:dyDescent="0.25">
      <c r="A25" s="2">
        <v>11</v>
      </c>
      <c r="B25" s="3" t="s">
        <v>15</v>
      </c>
      <c r="C25" s="2" t="s">
        <v>9</v>
      </c>
      <c r="D25" s="2">
        <v>10</v>
      </c>
      <c r="E25" s="13">
        <v>5.57</v>
      </c>
      <c r="F25" s="13">
        <f t="shared" si="0"/>
        <v>55.7</v>
      </c>
    </row>
    <row r="26" spans="1:6" ht="24.75" customHeight="1" x14ac:dyDescent="0.25">
      <c r="A26" s="2">
        <v>12</v>
      </c>
      <c r="B26" s="3" t="s">
        <v>16</v>
      </c>
      <c r="C26" s="2" t="s">
        <v>9</v>
      </c>
      <c r="D26" s="2">
        <v>10</v>
      </c>
      <c r="E26" s="13">
        <v>6.31</v>
      </c>
      <c r="F26" s="13">
        <f t="shared" si="0"/>
        <v>63.099999999999994</v>
      </c>
    </row>
    <row r="27" spans="1:6" ht="26.25" customHeight="1" x14ac:dyDescent="0.25">
      <c r="A27" s="2">
        <v>13</v>
      </c>
      <c r="B27" s="3" t="s">
        <v>17</v>
      </c>
      <c r="C27" s="2" t="s">
        <v>9</v>
      </c>
      <c r="D27" s="2">
        <v>5</v>
      </c>
      <c r="E27" s="13">
        <v>21.49</v>
      </c>
      <c r="F27" s="13">
        <f t="shared" si="0"/>
        <v>107.44999999999999</v>
      </c>
    </row>
    <row r="28" spans="1:6" ht="35.1" customHeight="1" x14ac:dyDescent="0.25">
      <c r="A28" s="2">
        <v>14</v>
      </c>
      <c r="B28" s="3" t="s">
        <v>18</v>
      </c>
      <c r="C28" s="2" t="s">
        <v>5</v>
      </c>
      <c r="D28" s="2">
        <v>3</v>
      </c>
      <c r="E28" s="13">
        <v>30.53</v>
      </c>
      <c r="F28" s="13">
        <f t="shared" si="0"/>
        <v>91.59</v>
      </c>
    </row>
    <row r="29" spans="1:6" ht="29.25" customHeight="1" x14ac:dyDescent="0.25">
      <c r="A29" s="2">
        <v>15</v>
      </c>
      <c r="B29" s="3" t="s">
        <v>19</v>
      </c>
      <c r="C29" s="2" t="s">
        <v>5</v>
      </c>
      <c r="D29" s="2">
        <v>10</v>
      </c>
      <c r="E29" s="13">
        <v>27.36</v>
      </c>
      <c r="F29" s="13">
        <f t="shared" si="0"/>
        <v>273.60000000000002</v>
      </c>
    </row>
    <row r="30" spans="1:6" ht="28.5" customHeight="1" x14ac:dyDescent="0.25">
      <c r="A30" s="2">
        <v>16</v>
      </c>
      <c r="B30" s="3" t="s">
        <v>20</v>
      </c>
      <c r="C30" s="2" t="s">
        <v>5</v>
      </c>
      <c r="D30" s="2">
        <v>3</v>
      </c>
      <c r="E30" s="13">
        <v>80.290000000000006</v>
      </c>
      <c r="F30" s="13">
        <f t="shared" si="0"/>
        <v>240.87</v>
      </c>
    </row>
    <row r="31" spans="1:6" ht="24.75" customHeight="1" x14ac:dyDescent="0.25">
      <c r="A31" s="2">
        <v>17</v>
      </c>
      <c r="B31" s="3" t="s">
        <v>21</v>
      </c>
      <c r="C31" s="2" t="s">
        <v>22</v>
      </c>
      <c r="D31" s="2">
        <v>15</v>
      </c>
      <c r="E31" s="13">
        <v>418.91</v>
      </c>
      <c r="F31" s="13">
        <f t="shared" si="0"/>
        <v>6283.6500000000005</v>
      </c>
    </row>
    <row r="32" spans="1:6" ht="25.5" customHeight="1" x14ac:dyDescent="0.25">
      <c r="A32" s="2">
        <v>18</v>
      </c>
      <c r="B32" s="3" t="s">
        <v>23</v>
      </c>
      <c r="C32" s="2" t="s">
        <v>22</v>
      </c>
      <c r="D32" s="2">
        <v>5</v>
      </c>
      <c r="E32" s="13">
        <v>983.5</v>
      </c>
      <c r="F32" s="13">
        <f t="shared" si="0"/>
        <v>4917.5</v>
      </c>
    </row>
    <row r="33" spans="1:6" ht="25.5" customHeight="1" x14ac:dyDescent="0.25">
      <c r="A33" s="2">
        <v>19</v>
      </c>
      <c r="B33" s="3" t="s">
        <v>24</v>
      </c>
      <c r="C33" s="2" t="s">
        <v>5</v>
      </c>
      <c r="D33" s="2">
        <v>15</v>
      </c>
      <c r="E33" s="13">
        <v>33.57</v>
      </c>
      <c r="F33" s="13">
        <f t="shared" si="0"/>
        <v>503.55</v>
      </c>
    </row>
    <row r="34" spans="1:6" ht="35.1" customHeight="1" x14ac:dyDescent="0.25">
      <c r="A34" s="2">
        <v>20</v>
      </c>
      <c r="B34" s="3" t="s">
        <v>25</v>
      </c>
      <c r="C34" s="2" t="s">
        <v>5</v>
      </c>
      <c r="D34" s="2">
        <v>10</v>
      </c>
      <c r="E34" s="13">
        <v>632.98</v>
      </c>
      <c r="F34" s="13">
        <f t="shared" si="0"/>
        <v>6329.8</v>
      </c>
    </row>
    <row r="35" spans="1:6" ht="35.1" customHeight="1" x14ac:dyDescent="0.25">
      <c r="A35" s="2">
        <v>21</v>
      </c>
      <c r="B35" s="3" t="s">
        <v>26</v>
      </c>
      <c r="C35" s="2" t="s">
        <v>5</v>
      </c>
      <c r="D35" s="2">
        <v>10</v>
      </c>
      <c r="E35" s="13">
        <v>1314.75</v>
      </c>
      <c r="F35" s="13">
        <f t="shared" si="0"/>
        <v>13147.5</v>
      </c>
    </row>
    <row r="36" spans="1:6" ht="35.1" customHeight="1" x14ac:dyDescent="0.25">
      <c r="A36" s="2">
        <v>22</v>
      </c>
      <c r="B36" s="3" t="s">
        <v>27</v>
      </c>
      <c r="C36" s="2" t="s">
        <v>5</v>
      </c>
      <c r="D36" s="2">
        <v>20</v>
      </c>
      <c r="E36" s="13">
        <v>532.34</v>
      </c>
      <c r="F36" s="13">
        <f t="shared" si="0"/>
        <v>10646.800000000001</v>
      </c>
    </row>
    <row r="37" spans="1:6" ht="27.75" customHeight="1" x14ac:dyDescent="0.25">
      <c r="A37" s="2">
        <v>23</v>
      </c>
      <c r="B37" s="3" t="s">
        <v>28</v>
      </c>
      <c r="C37" s="2" t="s">
        <v>5</v>
      </c>
      <c r="D37" s="2">
        <v>60</v>
      </c>
      <c r="E37" s="13">
        <v>30.86</v>
      </c>
      <c r="F37" s="13">
        <f t="shared" si="0"/>
        <v>1851.6</v>
      </c>
    </row>
    <row r="38" spans="1:6" ht="28.5" customHeight="1" x14ac:dyDescent="0.25">
      <c r="A38" s="2">
        <v>24</v>
      </c>
      <c r="B38" s="3" t="s">
        <v>29</v>
      </c>
      <c r="C38" s="2" t="s">
        <v>5</v>
      </c>
      <c r="D38" s="2">
        <v>60</v>
      </c>
      <c r="E38" s="13">
        <v>43.48</v>
      </c>
      <c r="F38" s="13">
        <f t="shared" si="0"/>
        <v>2608.7999999999997</v>
      </c>
    </row>
    <row r="39" spans="1:6" ht="35.1" customHeight="1" x14ac:dyDescent="0.25">
      <c r="A39" s="2">
        <v>25</v>
      </c>
      <c r="B39" s="3" t="s">
        <v>30</v>
      </c>
      <c r="C39" s="2" t="s">
        <v>5</v>
      </c>
      <c r="D39" s="2">
        <v>50</v>
      </c>
      <c r="E39" s="13">
        <v>4.83</v>
      </c>
      <c r="F39" s="13">
        <f t="shared" si="0"/>
        <v>241.5</v>
      </c>
    </row>
    <row r="40" spans="1:6" ht="35.1" customHeight="1" x14ac:dyDescent="0.25">
      <c r="A40" s="2">
        <v>26</v>
      </c>
      <c r="B40" s="3" t="s">
        <v>31</v>
      </c>
      <c r="C40" s="2" t="s">
        <v>5</v>
      </c>
      <c r="D40" s="2">
        <v>100</v>
      </c>
      <c r="E40" s="13">
        <v>30.07</v>
      </c>
      <c r="F40" s="13">
        <f t="shared" si="0"/>
        <v>3007</v>
      </c>
    </row>
    <row r="41" spans="1:6" ht="35.1" customHeight="1" x14ac:dyDescent="0.25">
      <c r="A41" s="2">
        <v>27</v>
      </c>
      <c r="B41" s="3" t="s">
        <v>32</v>
      </c>
      <c r="C41" s="2" t="s">
        <v>5</v>
      </c>
      <c r="D41" s="2">
        <v>4</v>
      </c>
      <c r="E41" s="13">
        <v>20.98</v>
      </c>
      <c r="F41" s="13">
        <f t="shared" si="0"/>
        <v>83.92</v>
      </c>
    </row>
    <row r="42" spans="1:6" ht="35.1" customHeight="1" x14ac:dyDescent="0.25">
      <c r="A42" s="2">
        <v>28</v>
      </c>
      <c r="B42" s="3" t="s">
        <v>33</v>
      </c>
      <c r="C42" s="2" t="s">
        <v>5</v>
      </c>
      <c r="D42" s="2">
        <v>1000</v>
      </c>
      <c r="E42" s="13">
        <v>1.3</v>
      </c>
      <c r="F42" s="13">
        <f t="shared" si="0"/>
        <v>1300</v>
      </c>
    </row>
    <row r="43" spans="1:6" ht="35.1" customHeight="1" x14ac:dyDescent="0.25">
      <c r="A43" s="2">
        <v>29</v>
      </c>
      <c r="B43" s="3" t="s">
        <v>34</v>
      </c>
      <c r="C43" s="2" t="s">
        <v>5</v>
      </c>
      <c r="D43" s="2">
        <v>300</v>
      </c>
      <c r="E43" s="13">
        <v>3.94</v>
      </c>
      <c r="F43" s="13">
        <f t="shared" si="0"/>
        <v>1182</v>
      </c>
    </row>
    <row r="44" spans="1:6" ht="54" customHeight="1" x14ac:dyDescent="0.25">
      <c r="A44" s="2">
        <v>30</v>
      </c>
      <c r="B44" s="3" t="s">
        <v>35</v>
      </c>
      <c r="C44" s="2" t="s">
        <v>5</v>
      </c>
      <c r="D44" s="2">
        <v>60</v>
      </c>
      <c r="E44" s="13">
        <v>162.34</v>
      </c>
      <c r="F44" s="13">
        <f t="shared" si="0"/>
        <v>9740.4</v>
      </c>
    </row>
    <row r="45" spans="1:6" ht="35.1" customHeight="1" x14ac:dyDescent="0.25">
      <c r="A45" s="2">
        <v>31</v>
      </c>
      <c r="B45" s="3" t="s">
        <v>36</v>
      </c>
      <c r="C45" s="2" t="s">
        <v>5</v>
      </c>
      <c r="D45" s="2">
        <v>10</v>
      </c>
      <c r="E45" s="13">
        <v>42.74</v>
      </c>
      <c r="F45" s="13">
        <f t="shared" si="0"/>
        <v>427.40000000000003</v>
      </c>
    </row>
    <row r="46" spans="1:6" ht="35.1" customHeight="1" x14ac:dyDescent="0.25">
      <c r="A46" s="2">
        <v>32</v>
      </c>
      <c r="B46" s="3" t="s">
        <v>37</v>
      </c>
      <c r="C46" s="2" t="s">
        <v>5</v>
      </c>
      <c r="D46" s="2">
        <v>3</v>
      </c>
      <c r="E46" s="13">
        <v>343.77</v>
      </c>
      <c r="F46" s="13">
        <f t="shared" si="0"/>
        <v>1031.31</v>
      </c>
    </row>
    <row r="47" spans="1:6" ht="35.1" customHeight="1" x14ac:dyDescent="0.25">
      <c r="A47" s="2">
        <v>33</v>
      </c>
      <c r="B47" s="5" t="s">
        <v>38</v>
      </c>
      <c r="C47" s="4" t="s">
        <v>5</v>
      </c>
      <c r="D47" s="4">
        <v>2</v>
      </c>
      <c r="E47" s="14">
        <v>250</v>
      </c>
      <c r="F47" s="13">
        <f t="shared" si="0"/>
        <v>500</v>
      </c>
    </row>
    <row r="48" spans="1:6" ht="21.75" customHeight="1" x14ac:dyDescent="0.25">
      <c r="A48" s="11" t="s">
        <v>44</v>
      </c>
      <c r="B48" s="11"/>
      <c r="C48" s="11"/>
      <c r="D48" s="11"/>
      <c r="E48" s="11"/>
      <c r="F48" s="15">
        <f>SUM(F15:F47)</f>
        <v>65978.010000000009</v>
      </c>
    </row>
    <row r="49" spans="1:6" ht="21.75" customHeight="1" x14ac:dyDescent="0.25">
      <c r="A49" s="12" t="s">
        <v>47</v>
      </c>
      <c r="B49" s="12"/>
      <c r="C49" s="12"/>
      <c r="D49" s="12"/>
      <c r="E49" s="12"/>
      <c r="F49" s="12"/>
    </row>
    <row r="51" spans="1:6" x14ac:dyDescent="0.25">
      <c r="A51" s="7"/>
      <c r="B51" s="7"/>
      <c r="C51" s="7"/>
      <c r="D51" s="7"/>
      <c r="E51" s="7"/>
      <c r="F51" s="7"/>
    </row>
  </sheetData>
  <mergeCells count="8">
    <mergeCell ref="A51:C51"/>
    <mergeCell ref="D51:F51"/>
    <mergeCell ref="A12:F12"/>
    <mergeCell ref="A7:F7"/>
    <mergeCell ref="A8:F8"/>
    <mergeCell ref="A10:F10"/>
    <mergeCell ref="A48:E48"/>
    <mergeCell ref="A49:F49"/>
  </mergeCells>
  <printOptions horizontalCentered="1"/>
  <pageMargins left="0.51181102362204722" right="0.51181102362204722" top="0.78740157480314965" bottom="0.51181102362204722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2022-04-12T17:46:49Z</cp:lastPrinted>
  <dcterms:created xsi:type="dcterms:W3CDTF">2022-03-17T17:02:34Z</dcterms:created>
  <dcterms:modified xsi:type="dcterms:W3CDTF">2022-04-12T17:46:52Z</dcterms:modified>
</cp:coreProperties>
</file>