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2\ELETRÔNICO\PE xxx-1334-21- Uniformes para implantação do Programda Idade ativa\Nova pasta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8" i="1"/>
  <c r="G19" i="1"/>
  <c r="G16" i="1"/>
  <c r="G15" i="1"/>
  <c r="G20" i="1" l="1"/>
</calcChain>
</file>

<file path=xl/sharedStrings.xml><?xml version="1.0" encoding="utf-8"?>
<sst xmlns="http://schemas.openxmlformats.org/spreadsheetml/2006/main" count="22" uniqueCount="18">
  <si>
    <t>Item</t>
  </si>
  <si>
    <t>Especificação</t>
  </si>
  <si>
    <t>Und</t>
  </si>
  <si>
    <t>Qtde</t>
  </si>
  <si>
    <t>Valor Unitário</t>
  </si>
  <si>
    <t>Valor total</t>
  </si>
  <si>
    <t>PREFEITURA MUNICIPAL DE ITABORAÍ</t>
  </si>
  <si>
    <t>ESTADO DO RIO DE JANEIRO</t>
  </si>
  <si>
    <t xml:space="preserve">Valor total </t>
  </si>
  <si>
    <t>Objeto: “AQUISIÇÃO DE UNIFORMES PARA IMPLANTAÇÃO E DESENVOLVIMENTO DO PROGRAMA IDADE ATIVA 2 NO MUNICÍPIO DE ITABORAÍ”</t>
  </si>
  <si>
    <t>Camisa, malha branca e laranja, com logo do projeto estampada (medindo 15cm x 69cm), podendo ter variações nas mangas na cor laranja – Programa Idade Ativa, nos tamanhos P.</t>
  </si>
  <si>
    <t xml:space="preserve">Boné Poliéster 100%, com aba 100% algodão na cor branca, em tecido brim, regulagem na parte de trás, com mesmo tecido do boné e presilha metálica, personalizado com silk screen na parte da frente, lado esquerdo e direito. </t>
  </si>
  <si>
    <t>Camisa, malha branca e laranja, com logo do projeto estampada (medindo 15cm x 69cm), podendo ter variações nas mangas na cor laranja – Programa Idade Ativa, nos tamanhos M.</t>
  </si>
  <si>
    <t>Camisa, malha branca e laranja, com logo do projeto estampada (medindo 15cm x 69cm), podendo ter variações nas mangas na cor laranja – Programa Idade Ativa, nos tamanhos G.</t>
  </si>
  <si>
    <t>Camisa, malha branca e laranja, com logo do projeto estampada (medindo 15cm x 69cm), podendo ter variações nas mangas na cor laranja – Programa Idade Ativa, nos tamanhos GG.</t>
  </si>
  <si>
    <t>UND.</t>
  </si>
  <si>
    <t>Valor total por extenso: duzentos e dois mil, setecentos e dez reais.</t>
  </si>
  <si>
    <t>ANEXO DO TERMO DE REFERÊNCIA / ESTIMATIVA DA ADMINISTRAÇÃO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</si>
</sst>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44" fontId="1" fillId="0" borderId="1" xfId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3848100</xdr:colOff>
      <xdr:row>0</xdr:row>
      <xdr:rowOff>171450</xdr:rowOff>
    </xdr:from>
    <xdr:to>
      <xdr:col>2</xdr:col>
      <xdr:colOff>4676775</xdr:colOff>
      <xdr:row>5</xdr:row>
      <xdr:rowOff>57151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067300" y="171450"/>
          <a:ext cx="828675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1"/>
  <sheetViews>
    <sheetView tabSelected="1" view="pageBreakPreview" zoomScaleNormal="100" zoomScaleSheetLayoutView="100" workbookViewId="0">
      <selection activeCell="C25" sqref="C25"/>
    </sheetView>
  </sheetViews>
  <sheetFormatPr defaultRowHeight="15" x14ac:dyDescent="0.25"/>
  <cols>
    <col min="3" max="3" width="80.7109375" customWidth="1"/>
    <col min="6" max="6" width="13.5703125" customWidth="1"/>
    <col min="7" max="7" width="18.42578125" customWidth="1"/>
  </cols>
  <sheetData>
    <row r="7" spans="2:7" x14ac:dyDescent="0.25">
      <c r="B7" s="5" t="s">
        <v>6</v>
      </c>
      <c r="C7" s="5"/>
      <c r="D7" s="5"/>
      <c r="E7" s="5"/>
      <c r="F7" s="5"/>
      <c r="G7" s="5"/>
    </row>
    <row r="8" spans="2:7" x14ac:dyDescent="0.25">
      <c r="B8" s="5" t="s">
        <v>7</v>
      </c>
      <c r="C8" s="5"/>
      <c r="D8" s="5"/>
      <c r="E8" s="5"/>
      <c r="F8" s="5"/>
      <c r="G8" s="5"/>
    </row>
    <row r="10" spans="2:7" x14ac:dyDescent="0.25">
      <c r="B10" s="6" t="s">
        <v>9</v>
      </c>
      <c r="C10" s="6"/>
      <c r="D10" s="6"/>
      <c r="E10" s="6"/>
      <c r="F10" s="6"/>
      <c r="G10" s="6"/>
    </row>
    <row r="12" spans="2:7" ht="18.75" x14ac:dyDescent="0.3">
      <c r="B12" s="4" t="s">
        <v>17</v>
      </c>
      <c r="C12" s="4"/>
      <c r="D12" s="4"/>
      <c r="E12" s="4"/>
      <c r="F12" s="4"/>
      <c r="G12" s="4"/>
    </row>
    <row r="14" spans="2:7" ht="31.5" x14ac:dyDescent="0.25">
      <c r="B14" s="1" t="s">
        <v>0</v>
      </c>
      <c r="C14" s="1" t="s">
        <v>1</v>
      </c>
      <c r="D14" s="1" t="s">
        <v>2</v>
      </c>
      <c r="E14" s="1" t="s">
        <v>3</v>
      </c>
      <c r="F14" s="1" t="s">
        <v>4</v>
      </c>
      <c r="G14" s="1" t="s">
        <v>5</v>
      </c>
    </row>
    <row r="15" spans="2:7" ht="73.5" customHeight="1" x14ac:dyDescent="0.25">
      <c r="B15" s="2">
        <v>1</v>
      </c>
      <c r="C15" s="3" t="s">
        <v>11</v>
      </c>
      <c r="D15" s="2" t="s">
        <v>15</v>
      </c>
      <c r="E15" s="2">
        <v>3000</v>
      </c>
      <c r="F15" s="2">
        <v>29.15</v>
      </c>
      <c r="G15" s="9">
        <f>F15*E15</f>
        <v>87450</v>
      </c>
    </row>
    <row r="16" spans="2:7" ht="59.25" customHeight="1" x14ac:dyDescent="0.25">
      <c r="B16" s="2">
        <v>2</v>
      </c>
      <c r="C16" s="3" t="s">
        <v>10</v>
      </c>
      <c r="D16" s="2" t="s">
        <v>15</v>
      </c>
      <c r="E16" s="2">
        <v>540</v>
      </c>
      <c r="F16" s="2">
        <v>38.42</v>
      </c>
      <c r="G16" s="9">
        <f>F16*E16</f>
        <v>20746.8</v>
      </c>
    </row>
    <row r="17" spans="2:7" ht="58.5" customHeight="1" x14ac:dyDescent="0.25">
      <c r="B17" s="2">
        <v>3</v>
      </c>
      <c r="C17" s="3" t="s">
        <v>12</v>
      </c>
      <c r="D17" s="2" t="s">
        <v>15</v>
      </c>
      <c r="E17" s="2">
        <v>1230</v>
      </c>
      <c r="F17" s="2">
        <v>38.42</v>
      </c>
      <c r="G17" s="9">
        <f t="shared" ref="G17:G19" si="0">F17*E17</f>
        <v>47256.6</v>
      </c>
    </row>
    <row r="18" spans="2:7" ht="59.25" customHeight="1" x14ac:dyDescent="0.25">
      <c r="B18" s="2">
        <v>4</v>
      </c>
      <c r="C18" s="3" t="s">
        <v>13</v>
      </c>
      <c r="D18" s="2" t="s">
        <v>15</v>
      </c>
      <c r="E18" s="2">
        <v>615</v>
      </c>
      <c r="F18" s="2">
        <v>38.42</v>
      </c>
      <c r="G18" s="9">
        <f t="shared" si="0"/>
        <v>23628.3</v>
      </c>
    </row>
    <row r="19" spans="2:7" ht="59.25" customHeight="1" x14ac:dyDescent="0.25">
      <c r="B19" s="2">
        <v>5</v>
      </c>
      <c r="C19" s="3" t="s">
        <v>14</v>
      </c>
      <c r="D19" s="2" t="s">
        <v>15</v>
      </c>
      <c r="E19" s="2">
        <v>615</v>
      </c>
      <c r="F19" s="2">
        <v>38.42</v>
      </c>
      <c r="G19" s="9">
        <f t="shared" si="0"/>
        <v>23628.3</v>
      </c>
    </row>
    <row r="20" spans="2:7" ht="21.75" customHeight="1" x14ac:dyDescent="0.25">
      <c r="B20" s="7" t="s">
        <v>8</v>
      </c>
      <c r="C20" s="7"/>
      <c r="D20" s="7"/>
      <c r="E20" s="7"/>
      <c r="F20" s="7"/>
      <c r="G20" s="10">
        <f>SUM(G15:G19)</f>
        <v>202709.99999999997</v>
      </c>
    </row>
    <row r="21" spans="2:7" ht="21.75" customHeight="1" x14ac:dyDescent="0.25">
      <c r="B21" s="8" t="s">
        <v>16</v>
      </c>
      <c r="C21" s="8"/>
      <c r="D21" s="8"/>
      <c r="E21" s="8"/>
      <c r="F21" s="8"/>
      <c r="G21" s="8"/>
    </row>
  </sheetData>
  <mergeCells count="6">
    <mergeCell ref="B12:G12"/>
    <mergeCell ref="B7:G7"/>
    <mergeCell ref="B8:G8"/>
    <mergeCell ref="B10:G10"/>
    <mergeCell ref="B20:F20"/>
    <mergeCell ref="B21:G21"/>
  </mergeCells>
  <pageMargins left="0.51181102362204722" right="0.51181102362204722" top="0.35" bottom="0.32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2022-07-07T19:48:34Z</cp:lastPrinted>
  <dcterms:created xsi:type="dcterms:W3CDTF">2022-03-17T17:02:34Z</dcterms:created>
  <dcterms:modified xsi:type="dcterms:W3CDTF">2022-07-07T19:49:03Z</dcterms:modified>
</cp:coreProperties>
</file>