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Plan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12"/>
  <c r="F8"/>
  <c r="F18" s="1"/>
</calcChain>
</file>

<file path=xl/sharedStrings.xml><?xml version="1.0" encoding="utf-8"?>
<sst xmlns="http://schemas.openxmlformats.org/spreadsheetml/2006/main" count="39" uniqueCount="24">
  <si>
    <t>Descrição</t>
  </si>
  <si>
    <t xml:space="preserve">Recarga de Gás de Cozinha P-45 – Dispositivo de Segurança: Plugue Fusível – Padrão da Válvula: Norma ABNT NBR 8614. </t>
  </si>
  <si>
    <t>No valor deverá estar incluído a entrega para o endereço: Rua José Carlos Soares, Lt. 4, Qd. 2 – Nâncilandia-Itaboraí-RJ</t>
  </si>
  <si>
    <r>
      <t xml:space="preserve">Botijão de uso doméstico com capacidade para 45 kg de GLP. Fabricado segundo Norma NBR 8460 da ABNT – Com dispositivo de segurança de acordo com a Norma ABNT NBR 8614 que, em caso de aumento da pressão interna, libera o GLP impedindo que ocorra uma explosão do vasilhame. </t>
    </r>
    <r>
      <rPr>
        <b/>
        <sz val="11"/>
        <color theme="1"/>
        <rFont val="Calibri"/>
        <family val="2"/>
        <scheme val="minor"/>
      </rPr>
      <t>1 vasilhame em comodato.</t>
    </r>
  </si>
  <si>
    <t>item</t>
  </si>
  <si>
    <t xml:space="preserve">Especificação </t>
  </si>
  <si>
    <t>Quant</t>
  </si>
  <si>
    <t>Valor unitário</t>
  </si>
  <si>
    <t>Valor total</t>
  </si>
  <si>
    <t>ABASTECIMENTO NO ILPI – INST. DE LONGA PERM. P/ IDOSOS
ENDEREÇO: Rua José Carlos Soares, Lt. 4, Qd. 2 – Nâncilandia-Itaboraí-RJ</t>
  </si>
  <si>
    <t>ABASTECIMENTO NO AIDESP – ABRIGO INST. DR. EWALDO S. PINHEIRO
ENDEREÇO: Travessa Alfredo Azeredo Coutinho, s/nº - Lt. 4 – Centro – Itaboraí – RJ.</t>
  </si>
  <si>
    <t xml:space="preserve">No valor deverá estar incluído a entrega para o endereço: Travessa Alfredo Azeredo Coutinho, s/nº - Lt. 4 – Centro – Itaboraí – RJ. </t>
  </si>
  <si>
    <t>Centro POP – Centro Especializado de Atendimento as Pessoas em Situação de Rua.
ENDEREÇO: Rua Augusto Moreira, nº 47 – Jardim Imperial – Itaboraí.</t>
  </si>
  <si>
    <t>No valor deverá estar incluído a entrega para o endereço: Rua Augusto Moreira, nº 47 – Jardim Imperial – Itaboraí -RJ.</t>
  </si>
  <si>
    <t>ESTADO DO RIO DE JANEIRO</t>
  </si>
  <si>
    <t>Prefeitura Municipal de Itaboraí</t>
  </si>
  <si>
    <t>SECRETARIA MUNICIPAL DE DESENVOLVIMENTO SOCIAL</t>
  </si>
  <si>
    <t>ANEXO DO TERMO DE REFERÊNCIA / ESTIMATIVA DA ADMINISTRAÇÃO</t>
  </si>
  <si>
    <t xml:space="preserve">VALOR TOTAL </t>
  </si>
  <si>
    <t xml:space="preserve">VALOR TOTAL POR EXTENSO: TRINTA E SEIS MIL, OITOCENTOS E CINQUENTA E UM REAIS E QUARENTA CENTAVOS. </t>
  </si>
  <si>
    <t>1.1</t>
  </si>
  <si>
    <t>1.2</t>
  </si>
  <si>
    <t>1.3</t>
  </si>
  <si>
    <t>item 1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</si>
</sst>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wrapText="1"/>
    </xf>
    <xf numFmtId="44" fontId="3" fillId="0" borderId="6" xfId="0" applyNumberFormat="1" applyFont="1" applyBorder="1"/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</xdr:colOff>
      <xdr:row>3</xdr:row>
      <xdr:rowOff>152400</xdr:rowOff>
    </xdr:to>
    <xdr:pic>
      <xdr:nvPicPr>
        <xdr:cNvPr id="2" name="Imagem 1" descr="Logotipo&#10;&#10;Descrição gerada automa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6" y="1"/>
          <a:ext cx="742950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view="pageBreakPreview" zoomScaleSheetLayoutView="100" workbookViewId="0">
      <selection activeCell="B9" sqref="B9"/>
    </sheetView>
  </sheetViews>
  <sheetFormatPr defaultRowHeight="15"/>
  <cols>
    <col min="2" max="2" width="48" customWidth="1"/>
    <col min="3" max="3" width="57.5703125" customWidth="1"/>
    <col min="4" max="4" width="9.140625" customWidth="1"/>
    <col min="5" max="5" width="12" customWidth="1"/>
    <col min="6" max="6" width="16.85546875" customWidth="1"/>
  </cols>
  <sheetData>
    <row r="1" spans="1:6">
      <c r="B1" t="s">
        <v>14</v>
      </c>
    </row>
    <row r="2" spans="1:6">
      <c r="B2" t="s">
        <v>15</v>
      </c>
    </row>
    <row r="3" spans="1:6">
      <c r="B3" t="s">
        <v>16</v>
      </c>
    </row>
    <row r="4" spans="1:6" ht="15.75">
      <c r="A4" s="12" t="s">
        <v>17</v>
      </c>
      <c r="B4" s="12"/>
      <c r="C4" s="12"/>
      <c r="D4" s="12"/>
      <c r="E4" s="12"/>
      <c r="F4" s="12"/>
    </row>
    <row r="6" spans="1:6" ht="35.25" customHeight="1">
      <c r="A6" s="19" t="s">
        <v>9</v>
      </c>
      <c r="B6" s="19"/>
      <c r="C6" s="19"/>
      <c r="D6" s="19"/>
      <c r="E6" s="19"/>
      <c r="F6" s="19"/>
    </row>
    <row r="7" spans="1:6" ht="24.75" customHeight="1">
      <c r="A7" s="1" t="s">
        <v>23</v>
      </c>
      <c r="B7" s="1" t="s">
        <v>0</v>
      </c>
      <c r="C7" s="1" t="s">
        <v>5</v>
      </c>
      <c r="D7" s="1" t="s">
        <v>6</v>
      </c>
      <c r="E7" s="1" t="s">
        <v>7</v>
      </c>
      <c r="F7" s="1" t="s">
        <v>8</v>
      </c>
    </row>
    <row r="8" spans="1:6" ht="55.5" customHeight="1">
      <c r="A8" s="9" t="s">
        <v>20</v>
      </c>
      <c r="B8" s="2" t="s">
        <v>1</v>
      </c>
      <c r="C8" s="8" t="s">
        <v>3</v>
      </c>
      <c r="D8" s="10">
        <v>30</v>
      </c>
      <c r="E8" s="9">
        <v>409.46</v>
      </c>
      <c r="F8" s="11">
        <f>E8*D8</f>
        <v>12283.8</v>
      </c>
    </row>
    <row r="9" spans="1:6" ht="55.5" customHeight="1">
      <c r="A9" s="9"/>
      <c r="B9" s="2" t="s">
        <v>2</v>
      </c>
      <c r="C9" s="8"/>
      <c r="D9" s="10"/>
      <c r="E9" s="9"/>
      <c r="F9" s="11"/>
    </row>
    <row r="10" spans="1:6" ht="39" customHeight="1">
      <c r="A10" s="20" t="s">
        <v>10</v>
      </c>
      <c r="B10" s="21"/>
      <c r="C10" s="21"/>
      <c r="D10" s="21"/>
      <c r="E10" s="21"/>
      <c r="F10" s="22"/>
    </row>
    <row r="11" spans="1:6" ht="23.25" customHeight="1">
      <c r="A11" s="1" t="s">
        <v>4</v>
      </c>
      <c r="B11" s="1" t="s">
        <v>0</v>
      </c>
      <c r="C11" s="1" t="s">
        <v>5</v>
      </c>
      <c r="D11" s="1" t="s">
        <v>6</v>
      </c>
      <c r="E11" s="1" t="s">
        <v>7</v>
      </c>
      <c r="F11" s="1" t="s">
        <v>8</v>
      </c>
    </row>
    <row r="12" spans="1:6" ht="51.75" customHeight="1">
      <c r="A12" s="9" t="s">
        <v>21</v>
      </c>
      <c r="B12" s="3" t="s">
        <v>1</v>
      </c>
      <c r="C12" s="8" t="s">
        <v>3</v>
      </c>
      <c r="D12" s="10">
        <v>30</v>
      </c>
      <c r="E12" s="9">
        <v>409.46</v>
      </c>
      <c r="F12" s="11">
        <f>E12*D12</f>
        <v>12283.8</v>
      </c>
    </row>
    <row r="13" spans="1:6" ht="57.75" customHeight="1">
      <c r="A13" s="9"/>
      <c r="B13" s="4" t="s">
        <v>11</v>
      </c>
      <c r="C13" s="8"/>
      <c r="D13" s="10"/>
      <c r="E13" s="9"/>
      <c r="F13" s="11"/>
    </row>
    <row r="14" spans="1:6" ht="36.75" customHeight="1">
      <c r="A14" s="17" t="s">
        <v>12</v>
      </c>
      <c r="B14" s="17"/>
      <c r="C14" s="17"/>
      <c r="D14" s="17"/>
      <c r="E14" s="17"/>
      <c r="F14" s="17"/>
    </row>
    <row r="15" spans="1:6" ht="26.25" customHeight="1">
      <c r="A15" s="1" t="s">
        <v>4</v>
      </c>
      <c r="B15" s="1" t="s">
        <v>0</v>
      </c>
      <c r="C15" s="1" t="s">
        <v>5</v>
      </c>
      <c r="D15" s="1" t="s">
        <v>6</v>
      </c>
      <c r="E15" s="1" t="s">
        <v>7</v>
      </c>
      <c r="F15" s="1" t="s">
        <v>8</v>
      </c>
    </row>
    <row r="16" spans="1:6" ht="60.75" customHeight="1">
      <c r="A16" s="9" t="s">
        <v>22</v>
      </c>
      <c r="B16" s="6" t="s">
        <v>1</v>
      </c>
      <c r="C16" s="18" t="s">
        <v>3</v>
      </c>
      <c r="D16" s="10">
        <v>30</v>
      </c>
      <c r="E16" s="9">
        <v>409.46</v>
      </c>
      <c r="F16" s="11">
        <f>E16*D16</f>
        <v>12283.8</v>
      </c>
    </row>
    <row r="17" spans="1:6" ht="54.75" customHeight="1">
      <c r="A17" s="9"/>
      <c r="B17" s="7" t="s">
        <v>13</v>
      </c>
      <c r="C17" s="18"/>
      <c r="D17" s="10"/>
      <c r="E17" s="9"/>
      <c r="F17" s="11"/>
    </row>
    <row r="18" spans="1:6" ht="15.75">
      <c r="A18" s="13" t="s">
        <v>18</v>
      </c>
      <c r="B18" s="13"/>
      <c r="C18" s="13"/>
      <c r="D18" s="13"/>
      <c r="E18" s="13"/>
      <c r="F18" s="5">
        <f>SUM(F8,F12,F16)</f>
        <v>36851.399999999994</v>
      </c>
    </row>
    <row r="19" spans="1:6">
      <c r="A19" s="14" t="s">
        <v>19</v>
      </c>
      <c r="B19" s="15"/>
      <c r="C19" s="15"/>
      <c r="D19" s="15"/>
      <c r="E19" s="15"/>
      <c r="F19" s="16"/>
    </row>
  </sheetData>
  <mergeCells count="21">
    <mergeCell ref="A4:F4"/>
    <mergeCell ref="A18:E18"/>
    <mergeCell ref="A19:F19"/>
    <mergeCell ref="A14:F14"/>
    <mergeCell ref="A16:A17"/>
    <mergeCell ref="C16:C17"/>
    <mergeCell ref="D16:D17"/>
    <mergeCell ref="E16:E17"/>
    <mergeCell ref="F16:F17"/>
    <mergeCell ref="A6:F6"/>
    <mergeCell ref="A10:F10"/>
    <mergeCell ref="A12:A13"/>
    <mergeCell ref="C12:C13"/>
    <mergeCell ref="D12:D13"/>
    <mergeCell ref="E12:E13"/>
    <mergeCell ref="F12:F13"/>
    <mergeCell ref="C8:C9"/>
    <mergeCell ref="A8:A9"/>
    <mergeCell ref="D8:D9"/>
    <mergeCell ref="E8:E9"/>
    <mergeCell ref="F8:F9"/>
  </mergeCells>
  <printOptions horizontalCentered="1"/>
  <pageMargins left="0.51181102362204722" right="0.51181102362204722" top="0.35433070866141736" bottom="0.23622047244094491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Licitação</cp:lastModifiedBy>
  <cp:lastPrinted>2022-09-20T18:20:48Z</cp:lastPrinted>
  <dcterms:created xsi:type="dcterms:W3CDTF">2022-09-20T14:00:22Z</dcterms:created>
  <dcterms:modified xsi:type="dcterms:W3CDTF">2022-10-13T17:52:20Z</dcterms:modified>
</cp:coreProperties>
</file>