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ICITAÇÃO 2022\ELETRÔNICO\PE xx-748-22 - SRP FORNECIMENTO DE CARTÃO ALIMENTAÇÃO\"/>
    </mc:Choice>
  </mc:AlternateContent>
  <bookViews>
    <workbookView xWindow="0" yWindow="0" windowWidth="15345" windowHeight="4635"/>
  </bookViews>
  <sheets>
    <sheet name="Plan1" sheetId="1" r:id="rId1"/>
  </sheets>
  <definedNames>
    <definedName name="_xlnm.Print_Area" localSheetId="0">Plan1!$A$1:$I$14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 s="1"/>
  <c r="H12" i="1"/>
  <c r="I12" i="1" s="1"/>
  <c r="H13" i="1" l="1"/>
  <c r="I13" i="1"/>
</calcChain>
</file>

<file path=xl/sharedStrings.xml><?xml version="1.0" encoding="utf-8"?>
<sst xmlns="http://schemas.openxmlformats.org/spreadsheetml/2006/main" count="22" uniqueCount="22">
  <si>
    <t>ITEM</t>
  </si>
  <si>
    <t>DESCRIÇÃO</t>
  </si>
  <si>
    <t>UNID.</t>
  </si>
  <si>
    <t>QUANT.</t>
  </si>
  <si>
    <t>VALOR TOTAL</t>
  </si>
  <si>
    <t>PREFEITURA MUNICIPAL DE ITABORAÍ</t>
  </si>
  <si>
    <t>ESTADO DO RIO DE JANEIRO</t>
  </si>
  <si>
    <t>1.1</t>
  </si>
  <si>
    <t>SECRETARIA MUNICIPAL DE SAÚDE</t>
  </si>
  <si>
    <t>VALOR NOMINAL DE CADA CARTÃO</t>
  </si>
  <si>
    <t>VALOR DA TAXA DE EMISSÃO</t>
  </si>
  <si>
    <t>VALOR DA TAXA DE ADMINISTRAÇÃO</t>
  </si>
  <si>
    <t>Cartão Alimentação: tipo Tarja Magnética ou Chip.</t>
  </si>
  <si>
    <t>UNID</t>
  </si>
  <si>
    <t>VALE ALIMENTAÇÃO 1º EMISSÃO</t>
  </si>
  <si>
    <t>VALE ALIMENTAÇÃO CREDITO MENSAL</t>
  </si>
  <si>
    <t>VALOR TOTAL ANUAL</t>
  </si>
  <si>
    <t>VALOR TOTAL MENSAL</t>
  </si>
  <si>
    <t>Objeto: “CONTRATAÇÃO DE EMPRESA ESPECIALIZADA NO GERENCIAMENTO E FORNECIMENTO DE CARTÃO ALIMENTAÇÃO”.</t>
  </si>
  <si>
    <t>1.2</t>
  </si>
  <si>
    <t>ANEXO DO TERMO DE REFERÊNCIA / ESTIMATIVA DA ADMINISTRAÇÃO</t>
  </si>
  <si>
    <t>VALOR TOTAL POR EXTENSO: QUATROCENTOS E DOIS MIL, TREZENTOS E DEZ REAIS E OITENTA E OITO CENTAVOS.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</si>
</sst>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44" fontId="2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44" fontId="2" fillId="0" borderId="1" xfId="1" applyFont="1" applyFill="1" applyBorder="1" applyAlignment="1">
      <alignment horizontal="center" vertical="center" wrapText="1"/>
    </xf>
    <xf numFmtId="44" fontId="0" fillId="0" borderId="0" xfId="1" applyFont="1"/>
    <xf numFmtId="44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4" fontId="2" fillId="4" borderId="1" xfId="0" applyNumberFormat="1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1600201</xdr:colOff>
      <xdr:row>0</xdr:row>
      <xdr:rowOff>0</xdr:rowOff>
    </xdr:from>
    <xdr:to>
      <xdr:col>1</xdr:col>
      <xdr:colOff>2228851</xdr:colOff>
      <xdr:row>3</xdr:row>
      <xdr:rowOff>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209801" y="0"/>
          <a:ext cx="6286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view="pageBreakPreview" topLeftCell="A4" zoomScaleNormal="100" zoomScaleSheetLayoutView="100" workbookViewId="0">
      <selection activeCell="C21" sqref="C21"/>
    </sheetView>
  </sheetViews>
  <sheetFormatPr defaultRowHeight="15" x14ac:dyDescent="0.25"/>
  <cols>
    <col min="2" max="2" width="59.7109375" customWidth="1"/>
    <col min="5" max="6" width="12.5703125" customWidth="1"/>
    <col min="7" max="7" width="14.140625" customWidth="1"/>
    <col min="8" max="8" width="15.42578125" customWidth="1"/>
    <col min="9" max="9" width="14.28515625" bestFit="1" customWidth="1"/>
  </cols>
  <sheetData>
    <row r="1" spans="1:9" x14ac:dyDescent="0.25">
      <c r="A1" s="6" t="s">
        <v>5</v>
      </c>
      <c r="B1" s="6"/>
      <c r="C1" s="6"/>
      <c r="D1" s="6"/>
      <c r="E1" s="6"/>
      <c r="F1" s="6"/>
      <c r="G1" s="6"/>
    </row>
    <row r="2" spans="1:9" x14ac:dyDescent="0.25">
      <c r="A2" s="6" t="s">
        <v>6</v>
      </c>
      <c r="B2" s="6"/>
      <c r="C2" s="6"/>
      <c r="D2" s="6"/>
      <c r="E2" s="6"/>
      <c r="F2" s="6"/>
      <c r="G2" s="6"/>
    </row>
    <row r="3" spans="1:9" x14ac:dyDescent="0.25">
      <c r="A3" s="7" t="s">
        <v>8</v>
      </c>
      <c r="B3" s="7"/>
      <c r="C3" s="7"/>
      <c r="D3" s="7"/>
      <c r="E3" s="7"/>
      <c r="F3" s="7"/>
      <c r="G3" s="7"/>
    </row>
    <row r="5" spans="1:9" ht="18.75" x14ac:dyDescent="0.3">
      <c r="A5" s="8" t="s">
        <v>20</v>
      </c>
      <c r="B5" s="8"/>
      <c r="C5" s="8"/>
      <c r="D5" s="8"/>
      <c r="E5" s="8"/>
      <c r="F5" s="8"/>
      <c r="G5" s="8"/>
      <c r="H5" s="8"/>
      <c r="I5" s="8"/>
    </row>
    <row r="6" spans="1:9" ht="18.75" x14ac:dyDescent="0.3">
      <c r="A6" s="3"/>
      <c r="B6" s="3"/>
      <c r="C6" s="3"/>
      <c r="D6" s="3"/>
      <c r="E6" s="3"/>
      <c r="F6" s="5"/>
      <c r="G6" s="5"/>
    </row>
    <row r="7" spans="1:9" ht="18.75" customHeight="1" x14ac:dyDescent="0.25">
      <c r="A7" s="21" t="s">
        <v>18</v>
      </c>
      <c r="B7" s="21"/>
      <c r="C7" s="21"/>
      <c r="D7" s="21"/>
      <c r="E7" s="21"/>
      <c r="F7" s="21"/>
      <c r="G7" s="21"/>
      <c r="H7" s="21"/>
      <c r="I7" s="21"/>
    </row>
    <row r="8" spans="1:9" x14ac:dyDescent="0.25">
      <c r="E8" s="1"/>
      <c r="F8" s="1"/>
      <c r="G8" s="1"/>
    </row>
    <row r="9" spans="1:9" ht="38.25" customHeight="1" x14ac:dyDescent="0.25">
      <c r="A9" s="2" t="s">
        <v>0</v>
      </c>
      <c r="B9" s="2" t="s">
        <v>1</v>
      </c>
      <c r="C9" s="17" t="s">
        <v>2</v>
      </c>
      <c r="D9" s="17" t="s">
        <v>3</v>
      </c>
      <c r="E9" s="18" t="s">
        <v>9</v>
      </c>
      <c r="F9" s="18" t="s">
        <v>10</v>
      </c>
      <c r="G9" s="18" t="s">
        <v>11</v>
      </c>
      <c r="H9" s="18" t="s">
        <v>17</v>
      </c>
      <c r="I9" s="18" t="s">
        <v>16</v>
      </c>
    </row>
    <row r="10" spans="1:9" x14ac:dyDescent="0.25">
      <c r="A10" s="20">
        <v>1</v>
      </c>
      <c r="B10" s="20" t="s">
        <v>12</v>
      </c>
      <c r="C10" s="17"/>
      <c r="D10" s="17"/>
      <c r="E10" s="19"/>
      <c r="F10" s="19"/>
      <c r="G10" s="19"/>
      <c r="H10" s="19"/>
      <c r="I10" s="19"/>
    </row>
    <row r="11" spans="1:9" x14ac:dyDescent="0.25">
      <c r="A11" s="10" t="s">
        <v>7</v>
      </c>
      <c r="B11" s="10" t="s">
        <v>14</v>
      </c>
      <c r="C11" s="16" t="s">
        <v>13</v>
      </c>
      <c r="D11" s="16">
        <v>134</v>
      </c>
      <c r="E11" s="22">
        <v>250</v>
      </c>
      <c r="F11" s="11">
        <v>2.3199999999999998</v>
      </c>
      <c r="G11" s="11">
        <v>0</v>
      </c>
      <c r="H11" s="13">
        <f>SUM(E11:G11)*D11</f>
        <v>33810.879999999997</v>
      </c>
      <c r="I11" s="13">
        <f>H11</f>
        <v>33810.879999999997</v>
      </c>
    </row>
    <row r="12" spans="1:9" x14ac:dyDescent="0.25">
      <c r="A12" s="10" t="s">
        <v>19</v>
      </c>
      <c r="B12" s="10" t="s">
        <v>15</v>
      </c>
      <c r="C12" s="16"/>
      <c r="D12" s="16"/>
      <c r="E12" s="22">
        <v>250</v>
      </c>
      <c r="F12" s="11">
        <v>0</v>
      </c>
      <c r="G12" s="11">
        <v>0</v>
      </c>
      <c r="H12" s="13">
        <f>SUM(E12*D11)</f>
        <v>33500</v>
      </c>
      <c r="I12" s="13">
        <f>H12*11</f>
        <v>368500</v>
      </c>
    </row>
    <row r="13" spans="1:9" x14ac:dyDescent="0.25">
      <c r="A13" s="9" t="s">
        <v>4</v>
      </c>
      <c r="B13" s="9"/>
      <c r="C13" s="9"/>
      <c r="D13" s="9"/>
      <c r="E13" s="9"/>
      <c r="F13" s="9"/>
      <c r="G13" s="9"/>
      <c r="H13" s="4">
        <f>SUM(H11:H12)</f>
        <v>67310.880000000005</v>
      </c>
      <c r="I13" s="23">
        <f>SUM(I11:I12)</f>
        <v>402310.88</v>
      </c>
    </row>
    <row r="14" spans="1:9" x14ac:dyDescent="0.25">
      <c r="A14" s="12" t="s">
        <v>21</v>
      </c>
      <c r="B14" s="12"/>
      <c r="C14" s="12"/>
      <c r="D14" s="12"/>
      <c r="E14" s="12"/>
      <c r="F14" s="12"/>
      <c r="G14" s="12"/>
      <c r="H14" s="12"/>
      <c r="I14" s="12"/>
    </row>
    <row r="18" spans="8:9" x14ac:dyDescent="0.25">
      <c r="I18" s="14"/>
    </row>
    <row r="19" spans="8:9" x14ac:dyDescent="0.25">
      <c r="I19" s="15"/>
    </row>
    <row r="20" spans="8:9" x14ac:dyDescent="0.25">
      <c r="H20" s="14"/>
    </row>
    <row r="23" spans="8:9" x14ac:dyDescent="0.25">
      <c r="H23" s="14"/>
      <c r="I23" s="15"/>
    </row>
    <row r="24" spans="8:9" x14ac:dyDescent="0.25">
      <c r="H24" s="15"/>
    </row>
  </sheetData>
  <mergeCells count="16">
    <mergeCell ref="H9:H10"/>
    <mergeCell ref="I9:I10"/>
    <mergeCell ref="A14:I14"/>
    <mergeCell ref="A13:G13"/>
    <mergeCell ref="A5:I5"/>
    <mergeCell ref="A7:I7"/>
    <mergeCell ref="D9:D10"/>
    <mergeCell ref="E9:E10"/>
    <mergeCell ref="F9:F10"/>
    <mergeCell ref="G9:G10"/>
    <mergeCell ref="A1:G1"/>
    <mergeCell ref="A2:G2"/>
    <mergeCell ref="A3:G3"/>
    <mergeCell ref="C11:C12"/>
    <mergeCell ref="D11:D12"/>
    <mergeCell ref="C9:C10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2022-09-16T17:07:15Z</cp:lastPrinted>
  <dcterms:created xsi:type="dcterms:W3CDTF">2022-04-19T16:14:06Z</dcterms:created>
  <dcterms:modified xsi:type="dcterms:W3CDTF">2022-09-16T17:07:24Z</dcterms:modified>
</cp:coreProperties>
</file>