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ELETRÔNICO\PE xxx-2919-22 - SRP Aquisição de Soro Fisiológico\PE xx-22 - Soro Fisiológico\"/>
    </mc:Choice>
  </mc:AlternateContent>
  <bookViews>
    <workbookView xWindow="0" yWindow="0" windowWidth="7815" windowHeight="462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 l="1"/>
</calcChain>
</file>

<file path=xl/sharedStrings.xml><?xml version="1.0" encoding="utf-8"?>
<sst xmlns="http://schemas.openxmlformats.org/spreadsheetml/2006/main" count="26" uniqueCount="22">
  <si>
    <t>ITEM</t>
  </si>
  <si>
    <t>DESCRIÇÃO</t>
  </si>
  <si>
    <t xml:space="preserve">UNIDADE </t>
  </si>
  <si>
    <t>QUANTIDADE</t>
  </si>
  <si>
    <t>VALOR UNITÁRIO</t>
  </si>
  <si>
    <t xml:space="preserve">VALOR TOTAL </t>
  </si>
  <si>
    <t>Valor Total</t>
  </si>
  <si>
    <t>PREFEITURA MUNICIPAL DE ITABORAÍ</t>
  </si>
  <si>
    <t>ESTADO DO RIO DE JANEIRO</t>
  </si>
  <si>
    <t>Fundo Municipal de Saúde</t>
  </si>
  <si>
    <t>Frasco</t>
  </si>
  <si>
    <t>Ampola</t>
  </si>
  <si>
    <t>Unid.</t>
  </si>
  <si>
    <t>Soro Fisiológico 0,9% Frasco com 100ml</t>
  </si>
  <si>
    <t>Soro Fisiológico 0,9% Frasco com 250ml</t>
  </si>
  <si>
    <t>Soro Fisiológico 0,9% Frasco com 500ml</t>
  </si>
  <si>
    <t>Soro Ringer lactado frasco de 500ml</t>
  </si>
  <si>
    <t>Soro Fisiológico 0,9% ampola injetável com 10 ml</t>
  </si>
  <si>
    <t>Soro Glicosado 0,5% Frasco com 250 ml</t>
  </si>
  <si>
    <t>Soro Glicosado 0,5% Frasco com 500 ml</t>
  </si>
  <si>
    <t>ANEXO DO TERMO DE REFERÊNCIA / ESTIMATIVA DA ADMINISTRAÇÃO</t>
  </si>
  <si>
    <r>
      <rPr>
        <b/>
        <sz val="11"/>
        <color theme="1"/>
        <rFont val="Calibri"/>
        <family val="2"/>
        <scheme val="minor"/>
      </rPr>
      <t>Valor Total por extenso:</t>
    </r>
    <r>
      <rPr>
        <sz val="11"/>
        <color theme="1"/>
        <rFont val="Calibri"/>
        <family val="2"/>
        <scheme val="minor"/>
      </rPr>
      <t xml:space="preserve"> oitocentos e vinte e seis mil, duzentos e oito reais e oitenta centavos.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</si>
</sst>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44" fontId="2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76200</xdr:rowOff>
    </xdr:from>
    <xdr:to>
      <xdr:col>2</xdr:col>
      <xdr:colOff>772716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76200"/>
          <a:ext cx="782241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3.42578125" customWidth="1"/>
    <col min="3" max="3" width="52.42578125" customWidth="1"/>
    <col min="4" max="4" width="10.42578125" customWidth="1"/>
    <col min="5" max="5" width="13" customWidth="1"/>
    <col min="6" max="6" width="12.28515625" customWidth="1"/>
    <col min="7" max="7" width="20.5703125" customWidth="1"/>
  </cols>
  <sheetData>
    <row r="1" spans="2:7" x14ac:dyDescent="0.25">
      <c r="C1" s="17" t="s">
        <v>7</v>
      </c>
      <c r="D1" s="17"/>
      <c r="E1" s="17"/>
    </row>
    <row r="2" spans="2:7" x14ac:dyDescent="0.25">
      <c r="C2" s="17" t="s">
        <v>8</v>
      </c>
      <c r="D2" s="17"/>
      <c r="E2" s="17"/>
    </row>
    <row r="3" spans="2:7" x14ac:dyDescent="0.25">
      <c r="C3" s="17" t="s">
        <v>9</v>
      </c>
      <c r="D3" s="17"/>
      <c r="E3" s="17"/>
    </row>
    <row r="5" spans="2:7" ht="19.5" customHeight="1" x14ac:dyDescent="0.25">
      <c r="B5" s="14" t="s">
        <v>20</v>
      </c>
      <c r="C5" s="14"/>
      <c r="D5" s="14"/>
      <c r="E5" s="14"/>
      <c r="F5" s="14"/>
      <c r="G5" s="14"/>
    </row>
    <row r="7" spans="2:7" ht="30" x14ac:dyDescent="0.25">
      <c r="B7" s="18" t="s">
        <v>0</v>
      </c>
      <c r="C7" s="18" t="s">
        <v>1</v>
      </c>
      <c r="D7" s="18" t="s">
        <v>2</v>
      </c>
      <c r="E7" s="18" t="s">
        <v>3</v>
      </c>
      <c r="F7" s="18" t="s">
        <v>4</v>
      </c>
      <c r="G7" s="18" t="s">
        <v>5</v>
      </c>
    </row>
    <row r="8" spans="2:7" x14ac:dyDescent="0.25">
      <c r="B8" s="1">
        <v>1</v>
      </c>
      <c r="C8" s="2" t="s">
        <v>13</v>
      </c>
      <c r="D8" s="6" t="s">
        <v>12</v>
      </c>
      <c r="E8" s="5">
        <v>61400</v>
      </c>
      <c r="F8" s="7">
        <v>2.59</v>
      </c>
      <c r="G8" s="3">
        <f>F8*E8</f>
        <v>159026</v>
      </c>
    </row>
    <row r="9" spans="2:7" x14ac:dyDescent="0.25">
      <c r="B9" s="1">
        <v>2</v>
      </c>
      <c r="C9" s="2" t="s">
        <v>14</v>
      </c>
      <c r="D9" s="6" t="s">
        <v>10</v>
      </c>
      <c r="E9" s="5">
        <v>55600</v>
      </c>
      <c r="F9" s="7">
        <v>4.59</v>
      </c>
      <c r="G9" s="3">
        <f t="shared" ref="G9:G14" si="0">F9*E9</f>
        <v>255204</v>
      </c>
    </row>
    <row r="10" spans="2:7" x14ac:dyDescent="0.25">
      <c r="B10" s="1">
        <v>3</v>
      </c>
      <c r="C10" s="2" t="s">
        <v>15</v>
      </c>
      <c r="D10" s="6" t="s">
        <v>10</v>
      </c>
      <c r="E10" s="5">
        <v>32600</v>
      </c>
      <c r="F10" s="7">
        <v>9.65</v>
      </c>
      <c r="G10" s="3">
        <f t="shared" si="0"/>
        <v>314590</v>
      </c>
    </row>
    <row r="11" spans="2:7" x14ac:dyDescent="0.25">
      <c r="B11" s="1">
        <v>4</v>
      </c>
      <c r="C11" s="2" t="s">
        <v>16</v>
      </c>
      <c r="D11" s="6" t="s">
        <v>10</v>
      </c>
      <c r="E11" s="5">
        <v>9040</v>
      </c>
      <c r="F11" s="7">
        <v>8.42</v>
      </c>
      <c r="G11" s="3">
        <f t="shared" si="0"/>
        <v>76116.800000000003</v>
      </c>
    </row>
    <row r="12" spans="2:7" x14ac:dyDescent="0.25">
      <c r="B12" s="1">
        <v>5</v>
      </c>
      <c r="C12" s="12" t="s">
        <v>17</v>
      </c>
      <c r="D12" s="8" t="s">
        <v>11</v>
      </c>
      <c r="E12" s="9">
        <v>20000</v>
      </c>
      <c r="F12" s="10">
        <v>0.41</v>
      </c>
      <c r="G12" s="11">
        <f t="shared" si="0"/>
        <v>8200</v>
      </c>
    </row>
    <row r="13" spans="2:7" x14ac:dyDescent="0.25">
      <c r="B13" s="1">
        <v>6</v>
      </c>
      <c r="C13" s="2" t="s">
        <v>18</v>
      </c>
      <c r="D13" s="6" t="s">
        <v>10</v>
      </c>
      <c r="E13" s="5">
        <v>1200</v>
      </c>
      <c r="F13" s="7">
        <v>5.1100000000000003</v>
      </c>
      <c r="G13" s="3">
        <f t="shared" si="0"/>
        <v>6132</v>
      </c>
    </row>
    <row r="14" spans="2:7" x14ac:dyDescent="0.25">
      <c r="B14" s="1">
        <v>7</v>
      </c>
      <c r="C14" s="2" t="s">
        <v>19</v>
      </c>
      <c r="D14" s="6" t="s">
        <v>10</v>
      </c>
      <c r="E14" s="5">
        <v>2000</v>
      </c>
      <c r="F14" s="7">
        <v>3.47</v>
      </c>
      <c r="G14" s="3">
        <f t="shared" si="0"/>
        <v>6940</v>
      </c>
    </row>
    <row r="15" spans="2:7" x14ac:dyDescent="0.25">
      <c r="B15" s="15" t="s">
        <v>6</v>
      </c>
      <c r="C15" s="16"/>
      <c r="D15" s="16"/>
      <c r="E15" s="16"/>
      <c r="F15" s="16"/>
      <c r="G15" s="4">
        <f>SUM(G8:G14)</f>
        <v>826208.8</v>
      </c>
    </row>
    <row r="16" spans="2:7" x14ac:dyDescent="0.25">
      <c r="B16" s="13" t="s">
        <v>21</v>
      </c>
      <c r="C16" s="13"/>
      <c r="D16" s="13"/>
      <c r="E16" s="13"/>
      <c r="F16" s="13"/>
      <c r="G16" s="13"/>
    </row>
  </sheetData>
  <mergeCells count="6">
    <mergeCell ref="C1:E1"/>
    <mergeCell ref="C2:E2"/>
    <mergeCell ref="C3:E3"/>
    <mergeCell ref="B15:F15"/>
    <mergeCell ref="B16:G16"/>
    <mergeCell ref="B5:G5"/>
  </mergeCells>
  <printOptions horizontalCentered="1"/>
  <pageMargins left="0.51181102362204722" right="0.28000000000000003" top="0.78740157480314965" bottom="0.78740157480314965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2022-10-21T12:57:28Z</cp:lastPrinted>
  <dcterms:created xsi:type="dcterms:W3CDTF">2022-10-21T12:42:12Z</dcterms:created>
  <dcterms:modified xsi:type="dcterms:W3CDTF">2022-10-21T12:57:29Z</dcterms:modified>
</cp:coreProperties>
</file>